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_backup\later\papers\bt\manuscript for bt\"/>
    </mc:Choice>
  </mc:AlternateContent>
  <bookViews>
    <workbookView xWindow="240" yWindow="15" windowWidth="16095" windowHeight="966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H173" i="1" l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<sst xmlns="http://schemas.openxmlformats.org/spreadsheetml/2006/main" count="351" uniqueCount="315">
  <si>
    <t>gene2567</t>
  </si>
  <si>
    <t>gene3267</t>
  </si>
  <si>
    <t>gene3268</t>
  </si>
  <si>
    <t>gene3265</t>
  </si>
  <si>
    <t>gene3269</t>
  </si>
  <si>
    <t>gene3264</t>
  </si>
  <si>
    <t>gene3266</t>
  </si>
  <si>
    <t>gene0256</t>
  </si>
  <si>
    <t>gene3007</t>
  </si>
  <si>
    <t>gene3116</t>
  </si>
  <si>
    <t>gene2198</t>
  </si>
  <si>
    <t>gene0649</t>
  </si>
  <si>
    <t>gene0097</t>
  </si>
  <si>
    <t>gene3057</t>
  </si>
  <si>
    <t>gene0580</t>
  </si>
  <si>
    <t>gene2197</t>
  </si>
  <si>
    <t>gene2204</t>
  </si>
  <si>
    <t>gene3069</t>
  </si>
  <si>
    <t>gene3114</t>
  </si>
  <si>
    <t>gene1243</t>
  </si>
  <si>
    <t>gene0946</t>
  </si>
  <si>
    <t>gene1595</t>
  </si>
  <si>
    <t>gene0947</t>
  </si>
  <si>
    <t>gene3115</t>
  </si>
  <si>
    <t>gene2205</t>
  </si>
  <si>
    <t>gene1594</t>
  </si>
  <si>
    <t>gene0867</t>
  </si>
  <si>
    <t>gene1267</t>
  </si>
  <si>
    <t>gene0656</t>
  </si>
  <si>
    <t>gene3112</t>
  </si>
  <si>
    <t>gene0884</t>
  </si>
  <si>
    <t>gene0414</t>
  </si>
  <si>
    <t>gene3174</t>
  </si>
  <si>
    <t>gene3033</t>
  </si>
  <si>
    <t>gene3113</t>
  </si>
  <si>
    <t>gene2853</t>
  </si>
  <si>
    <t>gene2598</t>
  </si>
  <si>
    <t>gene0695</t>
  </si>
  <si>
    <t>gene2994</t>
  </si>
  <si>
    <t>gene3173</t>
  </si>
  <si>
    <t>gene0675</t>
  </si>
  <si>
    <t>gene0035</t>
  </si>
  <si>
    <t>gene1058</t>
  </si>
  <si>
    <t>Gene</t>
  </si>
  <si>
    <t>FPKM(T40)</t>
  </si>
  <si>
    <t>FPKM(T70)</t>
  </si>
  <si>
    <t>log2(T40/T60)</t>
  </si>
  <si>
    <t>log2(T70/T60)</t>
  </si>
  <si>
    <t>Annotation</t>
    <phoneticPr fontId="1" type="noConversion"/>
  </si>
  <si>
    <t xml:space="preserve">hypothetical protein </t>
  </si>
  <si>
    <t>gene0036</t>
  </si>
  <si>
    <t xml:space="preserve">glycosyl transferase family 2 </t>
  </si>
  <si>
    <t>gene0057</t>
  </si>
  <si>
    <t xml:space="preserve">transcriptional regulator </t>
  </si>
  <si>
    <t>gene0093</t>
  </si>
  <si>
    <t xml:space="preserve">30S ribosomal protein S8 </t>
  </si>
  <si>
    <t>gene0098</t>
  </si>
  <si>
    <t xml:space="preserve">DNA-directed RNA polymerase subunit alpha </t>
  </si>
  <si>
    <t>gene0146</t>
  </si>
  <si>
    <t xml:space="preserve">50S ribosomal protein L7/L12 </t>
  </si>
  <si>
    <t>gene0149</t>
  </si>
  <si>
    <t xml:space="preserve">30S ribosomal protein S3 </t>
  </si>
  <si>
    <t>gene0170</t>
  </si>
  <si>
    <t xml:space="preserve">flagellar protein FliT </t>
  </si>
  <si>
    <t>gene0175</t>
  </si>
  <si>
    <t>gene0229</t>
  </si>
  <si>
    <t xml:space="preserve">metal-dependent phosphohydrolase </t>
  </si>
  <si>
    <t>gene0308</t>
  </si>
  <si>
    <t xml:space="preserve">Ribonuclease M5 </t>
  </si>
  <si>
    <t>gene0312</t>
  </si>
  <si>
    <t>gene0363</t>
  </si>
  <si>
    <t xml:space="preserve">hypothetical protein GARCT_03386 </t>
  </si>
  <si>
    <t>gene0370</t>
  </si>
  <si>
    <t xml:space="preserve">glutathione ABC transporter substrate-binding protein </t>
  </si>
  <si>
    <t>gene0371</t>
  </si>
  <si>
    <t xml:space="preserve">beta-glucosidase </t>
  </si>
  <si>
    <t>gene0372</t>
  </si>
  <si>
    <t xml:space="preserve">glycosyltransferase WbuB </t>
  </si>
  <si>
    <t xml:space="preserve">N-acetylmuramoyl-L-alanine amidase CwlD </t>
  </si>
  <si>
    <t>gene0429</t>
  </si>
  <si>
    <t xml:space="preserve">stage II sporulation protein E </t>
  </si>
  <si>
    <t>gene0434</t>
  </si>
  <si>
    <t>gene0461</t>
  </si>
  <si>
    <t>gene0473</t>
  </si>
  <si>
    <t xml:space="preserve">flagellin </t>
  </si>
  <si>
    <t>gene0505</t>
  </si>
  <si>
    <t xml:space="preserve">ADP-ribosyl- hydrolase </t>
  </si>
  <si>
    <t>gene0528</t>
  </si>
  <si>
    <t xml:space="preserve">phosphopyruvate hydratase </t>
  </si>
  <si>
    <t>gene0593</t>
  </si>
  <si>
    <t xml:space="preserve">proline dehydrogenase </t>
  </si>
  <si>
    <t>gene0647</t>
  </si>
  <si>
    <t>gene0648</t>
  </si>
  <si>
    <t xml:space="preserve">50S ribosomal protein L22 </t>
  </si>
  <si>
    <t xml:space="preserve">30S ribosomal protein S19 </t>
  </si>
  <si>
    <t>gene0650</t>
  </si>
  <si>
    <t xml:space="preserve">type I methionyl aminopeptidase </t>
  </si>
  <si>
    <t>gene0651</t>
  </si>
  <si>
    <t xml:space="preserve">ornithine--oxo-acid transaminase </t>
  </si>
  <si>
    <t xml:space="preserve">hypothetical protein AVP43_02057 </t>
  </si>
  <si>
    <t xml:space="preserve">50S ribosomal protein L6 </t>
  </si>
  <si>
    <t>gene0693</t>
  </si>
  <si>
    <t>gene0694</t>
  </si>
  <si>
    <t xml:space="preserve">acyl-CoA dehydrogenase </t>
  </si>
  <si>
    <t>gene0696</t>
  </si>
  <si>
    <t xml:space="preserve">fructose-1,6-bisphosphatase, class II </t>
  </si>
  <si>
    <t>gene0697</t>
  </si>
  <si>
    <t xml:space="preserve">UDP-N-acetylglucosamine 1-carboxyvinyltransferase </t>
  </si>
  <si>
    <t>gene0698</t>
  </si>
  <si>
    <t xml:space="preserve">fructose-6-phosphate aldolase </t>
  </si>
  <si>
    <t>gene0708</t>
  </si>
  <si>
    <t xml:space="preserve">acetyl-CoA acetyltransferase </t>
  </si>
  <si>
    <t>gene0726</t>
  </si>
  <si>
    <t xml:space="preserve">transcription termination/antitermination protein NusG </t>
  </si>
  <si>
    <t>gene0783</t>
  </si>
  <si>
    <t xml:space="preserve">30S ribosomal protein S13 </t>
  </si>
  <si>
    <t>gene0784</t>
  </si>
  <si>
    <t xml:space="preserve">30S ribosomal protein S11 </t>
  </si>
  <si>
    <t>gene0796</t>
  </si>
  <si>
    <t xml:space="preserve">50S ribosomal protein L31 </t>
  </si>
  <si>
    <t>gene0806</t>
  </si>
  <si>
    <t xml:space="preserve">adenylate kinase </t>
  </si>
  <si>
    <t>gene0824</t>
  </si>
  <si>
    <t xml:space="preserve">MerR family transcriptional regulator </t>
  </si>
  <si>
    <t>gene0842</t>
  </si>
  <si>
    <t xml:space="preserve">sporulation peptidase YabG </t>
  </si>
  <si>
    <t>gene0865</t>
  </si>
  <si>
    <t xml:space="preserve">hypothetical protein AVP43_02329 </t>
  </si>
  <si>
    <t xml:space="preserve">MFS transporter </t>
  </si>
  <si>
    <t xml:space="preserve">4-oxalocrotonate tautomerase family enzyme </t>
  </si>
  <si>
    <t>gene0944</t>
  </si>
  <si>
    <t xml:space="preserve">preprotein translocase subunit SecA </t>
  </si>
  <si>
    <t>gene0945</t>
  </si>
  <si>
    <t xml:space="preserve">sugar ABC transporter substrate-binding protein </t>
  </si>
  <si>
    <t xml:space="preserve">NAD(P)H-quinone oxidoreductase subunit H </t>
  </si>
  <si>
    <t>gene0948</t>
  </si>
  <si>
    <t xml:space="preserve">excinuclease ABC subunit B </t>
  </si>
  <si>
    <t>gene1057</t>
  </si>
  <si>
    <t xml:space="preserve">tRNA pseudouridine(38-40) synthase TruA </t>
  </si>
  <si>
    <t xml:space="preserve">50S ribosomal protein L13 </t>
  </si>
  <si>
    <t>gene1059</t>
  </si>
  <si>
    <t xml:space="preserve">30S ribosomal protein S9 </t>
  </si>
  <si>
    <t>gene1112</t>
  </si>
  <si>
    <t xml:space="preserve">acetaldehyde dehydrogenase </t>
  </si>
  <si>
    <t>gene1240</t>
  </si>
  <si>
    <t>gene1241</t>
  </si>
  <si>
    <t xml:space="preserve">NADH-quinone oxidoreductase subunit L </t>
  </si>
  <si>
    <t>gene1242</t>
  </si>
  <si>
    <t xml:space="preserve">NADH ubiquinone oxidoreductase chain A </t>
  </si>
  <si>
    <t xml:space="preserve">TRAP transporter </t>
  </si>
  <si>
    <t xml:space="preserve">NADH:ubiquinone oxidoreductase subunit J </t>
  </si>
  <si>
    <t>gene1269</t>
  </si>
  <si>
    <t xml:space="preserve">glycoside hydrolase </t>
  </si>
  <si>
    <t>gene1271</t>
  </si>
  <si>
    <t xml:space="preserve">amylopullulanase </t>
  </si>
  <si>
    <t>gene1272</t>
  </si>
  <si>
    <t xml:space="preserve">carboxylesterase </t>
  </si>
  <si>
    <t>gene1274</t>
  </si>
  <si>
    <t>gene1278</t>
  </si>
  <si>
    <t xml:space="preserve">hydrolase TatD </t>
  </si>
  <si>
    <t>gene1295</t>
  </si>
  <si>
    <t xml:space="preserve">transposase </t>
  </si>
  <si>
    <t>gene1296</t>
  </si>
  <si>
    <t xml:space="preserve">TetR family transcriptional regulator </t>
  </si>
  <si>
    <t>gene1299</t>
  </si>
  <si>
    <t>gene1300</t>
  </si>
  <si>
    <t>gene1301</t>
  </si>
  <si>
    <t>gene1302</t>
  </si>
  <si>
    <t xml:space="preserve">flagellar hook-associated protein II </t>
  </si>
  <si>
    <t>gene1585</t>
  </si>
  <si>
    <t xml:space="preserve">50S ribosomal protein L3 </t>
  </si>
  <si>
    <t>gene1588</t>
  </si>
  <si>
    <t xml:space="preserve">ATP-dependent Clp protease proteolytic subunit </t>
  </si>
  <si>
    <t>gene1589</t>
  </si>
  <si>
    <t xml:space="preserve">membrane protein </t>
  </si>
  <si>
    <t>gene1590</t>
  </si>
  <si>
    <t xml:space="preserve">sugar ABC transporter permease </t>
  </si>
  <si>
    <t>gene1591</t>
  </si>
  <si>
    <t xml:space="preserve">spermidine/putrescine ABC transporter permease </t>
  </si>
  <si>
    <t>gene1592</t>
  </si>
  <si>
    <t>gene1593</t>
  </si>
  <si>
    <t xml:space="preserve">ATP synthase subunit I </t>
  </si>
  <si>
    <t>gene1620</t>
  </si>
  <si>
    <t xml:space="preserve">cobalt ABC transporter permease </t>
  </si>
  <si>
    <t>gene1629</t>
  </si>
  <si>
    <t xml:space="preserve">ribonuclease III </t>
  </si>
  <si>
    <t>gene1956</t>
  </si>
  <si>
    <t xml:space="preserve">50S ribosomal protein L24 </t>
  </si>
  <si>
    <t>gene1977</t>
  </si>
  <si>
    <t xml:space="preserve">pyruvate dehydrogenase (acetyl-transferring) E1 component subunit alpha </t>
  </si>
  <si>
    <t>gene1983</t>
  </si>
  <si>
    <t xml:space="preserve">septation protein spoVG </t>
  </si>
  <si>
    <t>gene2181</t>
  </si>
  <si>
    <t xml:space="preserve">hypothetical protein B4109_0104 </t>
  </si>
  <si>
    <t>gene2183</t>
  </si>
  <si>
    <t xml:space="preserve">6-phospho-beta-glucosidase </t>
  </si>
  <si>
    <t xml:space="preserve">hypothetical protein AVP43_02587 </t>
  </si>
  <si>
    <t>gene2199</t>
  </si>
  <si>
    <t xml:space="preserve">glycosidase-like protein </t>
  </si>
  <si>
    <t xml:space="preserve">2-hydroxy-acid oxidase </t>
  </si>
  <si>
    <t>gene2206</t>
  </si>
  <si>
    <t>gene2207</t>
  </si>
  <si>
    <t xml:space="preserve">2-oxoisovalerate dehydrogenase </t>
  </si>
  <si>
    <t>gene2208</t>
  </si>
  <si>
    <t xml:space="preserve">ribokinase </t>
  </si>
  <si>
    <t>gene2209</t>
  </si>
  <si>
    <t>gene2210</t>
  </si>
  <si>
    <t>gene2246</t>
  </si>
  <si>
    <t xml:space="preserve">30S ribosomal protein S14 type Z </t>
  </si>
  <si>
    <t>gene2247</t>
  </si>
  <si>
    <t xml:space="preserve">L-glutamate gamma-semialdehyde dehydrogenase </t>
  </si>
  <si>
    <t>gene2285</t>
  </si>
  <si>
    <t>gene2381</t>
  </si>
  <si>
    <t xml:space="preserve">2,3-bisphosphoglycerate-independent phosphoglycerate mutase </t>
  </si>
  <si>
    <t>gene2382</t>
  </si>
  <si>
    <t xml:space="preserve">triose-phosphate isomerase </t>
  </si>
  <si>
    <t>gene2492</t>
  </si>
  <si>
    <t>gene2521</t>
  </si>
  <si>
    <t xml:space="preserve">ABC transporter substrate-binding protein </t>
  </si>
  <si>
    <t>gene2522</t>
  </si>
  <si>
    <t xml:space="preserve">aldehyde dehydrogenase </t>
  </si>
  <si>
    <t>gene2523</t>
  </si>
  <si>
    <t xml:space="preserve">alkaline serine protease </t>
  </si>
  <si>
    <t>gene2524</t>
  </si>
  <si>
    <t xml:space="preserve">translation initiation factor IF-1 </t>
  </si>
  <si>
    <t>gene2525</t>
  </si>
  <si>
    <t xml:space="preserve">N-acetylmuramoyl-L-alanine amidase </t>
  </si>
  <si>
    <t xml:space="preserve">putative 3-hydroxybutyryl-CoA dehydrogenase </t>
  </si>
  <si>
    <t>gene2570</t>
  </si>
  <si>
    <t xml:space="preserve">SsrA-binding protein </t>
  </si>
  <si>
    <t>gene2589</t>
  </si>
  <si>
    <t xml:space="preserve">glutamyl endopeptidase </t>
  </si>
  <si>
    <t>gene2591</t>
  </si>
  <si>
    <t>50S ribosomal protein L30</t>
  </si>
  <si>
    <t>gene2617</t>
  </si>
  <si>
    <t xml:space="preserve">dihydrolipoyllysine-residue acetyltransferase component </t>
  </si>
  <si>
    <t>gene2653</t>
  </si>
  <si>
    <t xml:space="preserve">16S rRNA (adenine(1518)-N(6)/adenine(1519)-N(6))-dimethyltransferase </t>
  </si>
  <si>
    <t>gene2661</t>
  </si>
  <si>
    <t xml:space="preserve">methylmalonyl-CoA mutase </t>
  </si>
  <si>
    <t>gene2712</t>
  </si>
  <si>
    <t xml:space="preserve">ATP-binding protein </t>
  </si>
  <si>
    <t>gene2728</t>
  </si>
  <si>
    <t xml:space="preserve">polysaccharide deacetylase </t>
  </si>
  <si>
    <t>gene2731</t>
  </si>
  <si>
    <t xml:space="preserve">transition state regulator Abh </t>
  </si>
  <si>
    <t>gene2735</t>
  </si>
  <si>
    <t xml:space="preserve">50S ribosomal protein L17 </t>
  </si>
  <si>
    <t>gene2782</t>
  </si>
  <si>
    <t xml:space="preserve">50S ribosomal protein L10 </t>
  </si>
  <si>
    <t>gene2832</t>
  </si>
  <si>
    <t xml:space="preserve">glutamine--fructose-6-phosphate aminotransferase </t>
  </si>
  <si>
    <t>gene2833</t>
  </si>
  <si>
    <t xml:space="preserve">tryptophan--tRNA ligase </t>
  </si>
  <si>
    <t>gene2844</t>
  </si>
  <si>
    <t xml:space="preserve">mannonate dehydratase </t>
  </si>
  <si>
    <t xml:space="preserve">30S ribosomal protein S5 </t>
  </si>
  <si>
    <t>gene2918</t>
  </si>
  <si>
    <t xml:space="preserve">hypothetical protein B23_0743 </t>
  </si>
  <si>
    <t>gene2958</t>
  </si>
  <si>
    <t xml:space="preserve">3-hydroxyacyl-CoA dehydrogenase </t>
  </si>
  <si>
    <t>gene2974</t>
  </si>
  <si>
    <t xml:space="preserve">energy-coupling factor transporter ATPase </t>
  </si>
  <si>
    <t xml:space="preserve">phosphoglycerate kinase </t>
  </si>
  <si>
    <t>gene2999</t>
  </si>
  <si>
    <t xml:space="preserve">nucleoid-associated protein, YbaB/EbfC family </t>
  </si>
  <si>
    <t>gene3055</t>
  </si>
  <si>
    <t xml:space="preserve">phosphate acetyltransferase </t>
  </si>
  <si>
    <t>gene3056</t>
  </si>
  <si>
    <t xml:space="preserve">heme-binding protein </t>
  </si>
  <si>
    <t>gene3063</t>
  </si>
  <si>
    <t xml:space="preserve">signal protein PDZ </t>
  </si>
  <si>
    <t>gene3067</t>
  </si>
  <si>
    <t xml:space="preserve">peptidase S8/S53 subtilisin kexin sedolisin </t>
  </si>
  <si>
    <t>gene3068</t>
  </si>
  <si>
    <t xml:space="preserve">sodium:solute symporter </t>
  </si>
  <si>
    <t xml:space="preserve">peptidase M23 </t>
  </si>
  <si>
    <t>gene3111</t>
  </si>
  <si>
    <t xml:space="preserve">sodium:proline symporter </t>
  </si>
  <si>
    <t xml:space="preserve">basic amino acid ABC transporter substrate-binding protein </t>
  </si>
  <si>
    <t xml:space="preserve">glycerate kinase </t>
  </si>
  <si>
    <t xml:space="preserve">Ribosomal protein S18 </t>
  </si>
  <si>
    <t xml:space="preserve">30S ribosomal protein S6 </t>
  </si>
  <si>
    <t xml:space="preserve">IS4 family transposase </t>
  </si>
  <si>
    <t>gene3127</t>
  </si>
  <si>
    <t xml:space="preserve">ribosomal subunit interface protein </t>
  </si>
  <si>
    <t>gene3138</t>
  </si>
  <si>
    <t>gene3146</t>
  </si>
  <si>
    <t xml:space="preserve">N-acyl-L-amino acid amidohydrolase </t>
  </si>
  <si>
    <t>gene3150</t>
  </si>
  <si>
    <t xml:space="preserve">alpha-glucosidase </t>
  </si>
  <si>
    <t>gene3151</t>
  </si>
  <si>
    <t xml:space="preserve">LacI family transcriptional regulator </t>
  </si>
  <si>
    <t>gene3152</t>
  </si>
  <si>
    <t>gene3153</t>
  </si>
  <si>
    <t xml:space="preserve">C4-dicarboxylate ABC transporter </t>
  </si>
  <si>
    <t xml:space="preserve">Trehalose transport system permease protein SugA </t>
  </si>
  <si>
    <t xml:space="preserve">flagellar protein FliS </t>
  </si>
  <si>
    <t>gene3257</t>
  </si>
  <si>
    <t>gene3258</t>
  </si>
  <si>
    <t xml:space="preserve">cupin </t>
  </si>
  <si>
    <t xml:space="preserve">NADH-quinone oxidoreductase subunit I </t>
  </si>
  <si>
    <t xml:space="preserve">NADH dehydrogenase </t>
  </si>
  <si>
    <t xml:space="preserve">NADH-quinone oxidoreductase subunit N </t>
  </si>
  <si>
    <t xml:space="preserve">NADH:ubiquinone oxidoreductase subunit M </t>
  </si>
  <si>
    <t xml:space="preserve">NADH-quinone oxidoreductase subunit K </t>
  </si>
  <si>
    <t>gene3276</t>
  </si>
  <si>
    <t xml:space="preserve">NADH-quinone oxidoreductase subunit H </t>
  </si>
  <si>
    <t>gene3319</t>
  </si>
  <si>
    <t xml:space="preserve">serine hydroxymethyltransferase </t>
  </si>
  <si>
    <t>gene3328</t>
  </si>
  <si>
    <t xml:space="preserve">Serine/threonine-protein kinase Pkn1 </t>
  </si>
  <si>
    <t>FPKM(T60)</t>
    <phoneticPr fontId="1" type="noConversion"/>
  </si>
  <si>
    <t>gene0031</t>
    <phoneticPr fontId="1" type="noConversion"/>
  </si>
  <si>
    <r>
      <t xml:space="preserve">The heat-response sensitive genes in </t>
    </r>
    <r>
      <rPr>
        <b/>
        <i/>
        <sz val="14"/>
        <color theme="1"/>
        <rFont val="Times New Roman"/>
        <family val="1"/>
      </rPr>
      <t>G. stearothermophilus</t>
    </r>
    <r>
      <rPr>
        <b/>
        <sz val="14"/>
        <color theme="1"/>
        <rFont val="Times New Roman"/>
        <family val="1"/>
      </rPr>
      <t xml:space="preserve"> B5.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</si>
</sst>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tabSelected="1" topLeftCell="B1" workbookViewId="0">
      <selection activeCell="I8" sqref="I8"/>
    </sheetView>
  </sheetViews>
  <sheetFormatPr defaultRowHeight="13.5" x14ac:dyDescent="0.15"/>
  <cols>
    <col min="2" max="2" width="8.5" bestFit="1" customWidth="1"/>
    <col min="3" max="5" width="11.75" bestFit="1" customWidth="1"/>
    <col min="9" max="9" width="53.25" customWidth="1"/>
  </cols>
  <sheetData>
    <row r="1" spans="1:9" ht="19.5" x14ac:dyDescent="0.35">
      <c r="B1" s="4" t="s">
        <v>314</v>
      </c>
      <c r="C1" s="4"/>
      <c r="D1" s="4"/>
      <c r="E1" s="4"/>
      <c r="F1" s="4"/>
      <c r="G1" s="4"/>
      <c r="H1" s="4"/>
      <c r="I1" s="4"/>
    </row>
    <row r="2" spans="1:9" ht="15" x14ac:dyDescent="0.25">
      <c r="A2" s="2"/>
      <c r="B2" s="3" t="s">
        <v>43</v>
      </c>
      <c r="C2" s="3" t="s">
        <v>44</v>
      </c>
      <c r="D2" s="3" t="s">
        <v>312</v>
      </c>
      <c r="E2" s="3" t="s">
        <v>45</v>
      </c>
      <c r="F2" s="3" t="s">
        <v>46</v>
      </c>
      <c r="G2" s="3" t="s">
        <v>47</v>
      </c>
      <c r="H2" s="3" t="s">
        <v>47</v>
      </c>
      <c r="I2" s="3" t="s">
        <v>48</v>
      </c>
    </row>
    <row r="3" spans="1:9" ht="15" x14ac:dyDescent="0.25">
      <c r="A3" s="1"/>
      <c r="B3" s="2" t="s">
        <v>313</v>
      </c>
      <c r="C3" s="2">
        <v>2703.96</v>
      </c>
      <c r="D3" s="2">
        <v>5679.92</v>
      </c>
      <c r="E3" s="2">
        <v>504.858</v>
      </c>
      <c r="F3" s="2">
        <v>-1.07079680011877</v>
      </c>
      <c r="G3" s="2">
        <v>-3.4919210427111982</v>
      </c>
      <c r="H3" s="2">
        <f>LOG(E3/C3,2)</f>
        <v>-2.4211242425924273</v>
      </c>
      <c r="I3" s="2" t="s">
        <v>49</v>
      </c>
    </row>
    <row r="4" spans="1:9" ht="15" x14ac:dyDescent="0.25">
      <c r="A4" s="1"/>
      <c r="B4" s="2" t="s">
        <v>41</v>
      </c>
      <c r="C4" s="2">
        <v>233.178</v>
      </c>
      <c r="D4" s="2">
        <v>89.227800000000002</v>
      </c>
      <c r="E4" s="2">
        <v>595.15</v>
      </c>
      <c r="F4" s="2">
        <v>1.385866504433118</v>
      </c>
      <c r="G4" s="2">
        <v>2.7376881528361441</v>
      </c>
      <c r="H4" s="2">
        <f>LOG(E4/C4,2)</f>
        <v>1.3518216484030259</v>
      </c>
      <c r="I4" s="2" t="s">
        <v>49</v>
      </c>
    </row>
    <row r="5" spans="1:9" ht="15" x14ac:dyDescent="0.25">
      <c r="A5" s="1"/>
      <c r="B5" s="2" t="s">
        <v>50</v>
      </c>
      <c r="C5" s="2">
        <v>233.178</v>
      </c>
      <c r="D5" s="2">
        <v>89.227800000000002</v>
      </c>
      <c r="E5" s="2">
        <v>595.15</v>
      </c>
      <c r="F5" s="2">
        <v>1.385866504433118</v>
      </c>
      <c r="G5" s="2">
        <v>2.7376881528361441</v>
      </c>
      <c r="H5" s="2">
        <f>LOG(E5/C5,2)</f>
        <v>1.3518216484030259</v>
      </c>
      <c r="I5" s="2" t="s">
        <v>51</v>
      </c>
    </row>
    <row r="6" spans="1:9" ht="15" x14ac:dyDescent="0.25">
      <c r="A6" s="1"/>
      <c r="B6" s="2" t="s">
        <v>52</v>
      </c>
      <c r="C6" s="2">
        <v>37.453699999999998</v>
      </c>
      <c r="D6" s="2">
        <v>301.00599999999997</v>
      </c>
      <c r="E6" s="2">
        <v>95.381399999999999</v>
      </c>
      <c r="F6" s="2">
        <v>-3.0066120920244268</v>
      </c>
      <c r="G6" s="2">
        <v>-1.6580123809847771</v>
      </c>
      <c r="H6" s="2">
        <f>LOG(E6/C6,2)</f>
        <v>1.3485997110396502</v>
      </c>
      <c r="I6" s="2" t="s">
        <v>53</v>
      </c>
    </row>
    <row r="7" spans="1:9" ht="15" x14ac:dyDescent="0.25">
      <c r="A7" s="1"/>
      <c r="B7" s="2" t="s">
        <v>54</v>
      </c>
      <c r="C7" s="2">
        <v>47.633099999999999</v>
      </c>
      <c r="D7" s="2">
        <v>16.513200000000001</v>
      </c>
      <c r="E7" s="2">
        <v>110.69799999999999</v>
      </c>
      <c r="F7" s="2">
        <v>1.52834472440959</v>
      </c>
      <c r="G7" s="2">
        <v>2.7449375327328531</v>
      </c>
      <c r="H7" s="2">
        <f>LOG(E7/C7,2)</f>
        <v>1.2165928083232624</v>
      </c>
      <c r="I7" s="2" t="s">
        <v>49</v>
      </c>
    </row>
    <row r="8" spans="1:9" ht="15" x14ac:dyDescent="0.25">
      <c r="A8" s="1"/>
      <c r="B8" s="2" t="s">
        <v>12</v>
      </c>
      <c r="C8" s="2">
        <v>2895.34</v>
      </c>
      <c r="D8" s="2">
        <v>418.25400000000002</v>
      </c>
      <c r="E8" s="2">
        <v>1092.23</v>
      </c>
      <c r="F8" s="2">
        <v>2.791281531200311</v>
      </c>
      <c r="G8" s="2">
        <v>1.384825445849605</v>
      </c>
      <c r="H8" s="2">
        <f>LOG(E8/C8,2)</f>
        <v>-1.406456085350706</v>
      </c>
      <c r="I8" s="2" t="s">
        <v>55</v>
      </c>
    </row>
    <row r="9" spans="1:9" ht="15" x14ac:dyDescent="0.25">
      <c r="A9" s="1"/>
      <c r="B9" s="2" t="s">
        <v>56</v>
      </c>
      <c r="C9" s="2">
        <v>4290.87</v>
      </c>
      <c r="D9" s="2">
        <v>818.91200000000003</v>
      </c>
      <c r="E9" s="2">
        <v>1735.89</v>
      </c>
      <c r="F9" s="2">
        <v>2.3894898587824351</v>
      </c>
      <c r="G9" s="2">
        <v>1.0838951960791749</v>
      </c>
      <c r="H9" s="2">
        <f>LOG(E9/C9,2)</f>
        <v>-1.30559466270326</v>
      </c>
      <c r="I9" s="2" t="s">
        <v>57</v>
      </c>
    </row>
    <row r="10" spans="1:9" ht="15" x14ac:dyDescent="0.25">
      <c r="A10" s="1"/>
      <c r="B10" s="2" t="s">
        <v>58</v>
      </c>
      <c r="C10" s="2">
        <v>18.439800000000002</v>
      </c>
      <c r="D10" s="2">
        <v>48.1053</v>
      </c>
      <c r="E10" s="2">
        <v>5.4421900000000001</v>
      </c>
      <c r="F10" s="2">
        <v>-1.383372843404616</v>
      </c>
      <c r="G10" s="2">
        <v>-3.1439366210867878</v>
      </c>
      <c r="H10" s="2">
        <f>LOG(E10/C10,2)</f>
        <v>-1.7605637776821723</v>
      </c>
      <c r="I10" s="2" t="s">
        <v>59</v>
      </c>
    </row>
    <row r="11" spans="1:9" ht="15" x14ac:dyDescent="0.25">
      <c r="A11" s="1"/>
      <c r="B11" s="2" t="s">
        <v>60</v>
      </c>
      <c r="C11" s="2">
        <v>3.9107599999999998</v>
      </c>
      <c r="D11" s="2">
        <v>19.6663</v>
      </c>
      <c r="E11" s="2">
        <v>1.3844799999999999</v>
      </c>
      <c r="F11" s="2">
        <v>-2.3302046488603998</v>
      </c>
      <c r="G11" s="2">
        <v>-3.8283094377965661</v>
      </c>
      <c r="H11" s="2">
        <f>LOG(E11/C11,2)</f>
        <v>-1.4981047889361654</v>
      </c>
      <c r="I11" s="2" t="s">
        <v>61</v>
      </c>
    </row>
    <row r="12" spans="1:9" ht="15" x14ac:dyDescent="0.25">
      <c r="A12" s="1"/>
      <c r="B12" s="2" t="s">
        <v>62</v>
      </c>
      <c r="C12" s="2">
        <v>707.95799999999997</v>
      </c>
      <c r="D12" s="2">
        <v>6522.65</v>
      </c>
      <c r="E12" s="2">
        <v>1701.45</v>
      </c>
      <c r="F12" s="2">
        <v>-3.203722537498197</v>
      </c>
      <c r="G12" s="2">
        <v>-1.938693460896292</v>
      </c>
      <c r="H12" s="2">
        <f>LOG(E12/C12,2)</f>
        <v>1.2650290766019048</v>
      </c>
      <c r="I12" s="2" t="s">
        <v>63</v>
      </c>
    </row>
    <row r="13" spans="1:9" ht="15" x14ac:dyDescent="0.25">
      <c r="A13" s="1"/>
      <c r="B13" s="2" t="s">
        <v>64</v>
      </c>
      <c r="C13" s="2">
        <v>158.07300000000001</v>
      </c>
      <c r="D13" s="2">
        <v>363.30099999999999</v>
      </c>
      <c r="E13" s="2">
        <v>791.62599999999998</v>
      </c>
      <c r="F13" s="2">
        <v>-1.200574370734115</v>
      </c>
      <c r="G13" s="2">
        <v>1.1236536599074369</v>
      </c>
      <c r="H13" s="2">
        <f>LOG(E13/C13,2)</f>
        <v>2.3242280306415526</v>
      </c>
      <c r="I13" s="2" t="s">
        <v>49</v>
      </c>
    </row>
    <row r="14" spans="1:9" ht="15" x14ac:dyDescent="0.25">
      <c r="A14" s="1"/>
      <c r="B14" s="2" t="s">
        <v>65</v>
      </c>
      <c r="C14" s="2">
        <v>27.0413</v>
      </c>
      <c r="D14" s="2">
        <v>150.44</v>
      </c>
      <c r="E14" s="2">
        <v>63.849400000000003</v>
      </c>
      <c r="F14" s="2">
        <v>-2.4759517960868802</v>
      </c>
      <c r="G14" s="2">
        <v>-1.2364432435542401</v>
      </c>
      <c r="H14" s="2">
        <f>LOG(E14/C14,2)</f>
        <v>1.2395085525326404</v>
      </c>
      <c r="I14" s="2" t="s">
        <v>66</v>
      </c>
    </row>
    <row r="15" spans="1:9" ht="15" x14ac:dyDescent="0.25">
      <c r="A15" s="1"/>
      <c r="B15" s="2" t="s">
        <v>7</v>
      </c>
      <c r="C15" s="2">
        <v>27.211400000000001</v>
      </c>
      <c r="D15" s="2">
        <v>847.971</v>
      </c>
      <c r="E15" s="2">
        <v>81.652000000000001</v>
      </c>
      <c r="F15" s="2">
        <v>-4.9617318376335113</v>
      </c>
      <c r="G15" s="2">
        <v>-3.3764547975106232</v>
      </c>
      <c r="H15" s="2">
        <f>LOG(E15/C15,2)</f>
        <v>1.5852770401228882</v>
      </c>
      <c r="I15" s="2" t="s">
        <v>49</v>
      </c>
    </row>
    <row r="16" spans="1:9" ht="15" x14ac:dyDescent="0.25">
      <c r="A16" s="1"/>
      <c r="B16" s="2" t="s">
        <v>67</v>
      </c>
      <c r="C16" s="2">
        <v>4041.81</v>
      </c>
      <c r="D16" s="2">
        <v>1562.88</v>
      </c>
      <c r="E16" s="2">
        <v>546.40800000000002</v>
      </c>
      <c r="F16" s="2">
        <v>1.3707944936261149</v>
      </c>
      <c r="G16" s="2">
        <v>-1.5161564990503671</v>
      </c>
      <c r="H16" s="2">
        <f>LOG(E16/C16,2)</f>
        <v>-2.886950992676482</v>
      </c>
      <c r="I16" s="2" t="s">
        <v>68</v>
      </c>
    </row>
    <row r="17" spans="1:9" ht="15" x14ac:dyDescent="0.25">
      <c r="A17" s="1"/>
      <c r="B17" s="2" t="s">
        <v>69</v>
      </c>
      <c r="C17" s="2">
        <v>17.335799999999999</v>
      </c>
      <c r="D17" s="2">
        <v>39.686900000000001</v>
      </c>
      <c r="E17" s="2">
        <v>96.462699999999998</v>
      </c>
      <c r="F17" s="2">
        <v>-1.194908461257052</v>
      </c>
      <c r="G17" s="2">
        <v>1.281308316049528</v>
      </c>
      <c r="H17" s="2">
        <f>LOG(E17/C17,2)</f>
        <v>2.47621677730658</v>
      </c>
      <c r="I17" s="2" t="s">
        <v>49</v>
      </c>
    </row>
    <row r="18" spans="1:9" ht="15" x14ac:dyDescent="0.25">
      <c r="A18" s="1"/>
      <c r="B18" s="2" t="s">
        <v>70</v>
      </c>
      <c r="C18" s="2">
        <v>2.7556799999999999</v>
      </c>
      <c r="D18" s="2">
        <v>550.84400000000005</v>
      </c>
      <c r="E18" s="2">
        <v>94.244100000000003</v>
      </c>
      <c r="F18" s="2">
        <v>-7.6430916260588697</v>
      </c>
      <c r="G18" s="2">
        <v>-2.5471695941168822</v>
      </c>
      <c r="H18" s="2">
        <f>LOG(E18/C18,2)</f>
        <v>5.0959220319419876</v>
      </c>
      <c r="I18" s="2" t="s">
        <v>71</v>
      </c>
    </row>
    <row r="19" spans="1:9" ht="15" x14ac:dyDescent="0.25">
      <c r="A19" s="1"/>
      <c r="B19" s="2" t="s">
        <v>72</v>
      </c>
      <c r="C19" s="2">
        <v>15.221299999999999</v>
      </c>
      <c r="D19" s="2">
        <v>527.08100000000002</v>
      </c>
      <c r="E19" s="2">
        <v>99.543099999999995</v>
      </c>
      <c r="F19" s="2">
        <v>-5.1138612023812184</v>
      </c>
      <c r="G19" s="2">
        <v>-2.404631465671593</v>
      </c>
      <c r="H19" s="2">
        <f>LOG(E19/C19,2)</f>
        <v>2.7092297367096254</v>
      </c>
      <c r="I19" s="2" t="s">
        <v>73</v>
      </c>
    </row>
    <row r="20" spans="1:9" ht="15" x14ac:dyDescent="0.25">
      <c r="A20" s="1"/>
      <c r="B20" s="2" t="s">
        <v>74</v>
      </c>
      <c r="C20" s="2">
        <v>52.209299999999999</v>
      </c>
      <c r="D20" s="2">
        <v>1602.51</v>
      </c>
      <c r="E20" s="2">
        <v>317.13099999999997</v>
      </c>
      <c r="F20" s="2">
        <v>-4.9398827335913564</v>
      </c>
      <c r="G20" s="2">
        <v>-2.3371825446820278</v>
      </c>
      <c r="H20" s="2">
        <f>LOG(E20/C20,2)</f>
        <v>2.6027001889093273</v>
      </c>
      <c r="I20" s="2" t="s">
        <v>75</v>
      </c>
    </row>
    <row r="21" spans="1:9" ht="15" x14ac:dyDescent="0.25">
      <c r="A21" s="1"/>
      <c r="B21" s="2" t="s">
        <v>76</v>
      </c>
      <c r="C21" s="2">
        <v>52.209299999999999</v>
      </c>
      <c r="D21" s="2">
        <v>1602.51</v>
      </c>
      <c r="E21" s="2">
        <v>317.13099999999997</v>
      </c>
      <c r="F21" s="2">
        <v>-4.9398827335913564</v>
      </c>
      <c r="G21" s="2">
        <v>-2.3371825446820278</v>
      </c>
      <c r="H21" s="2">
        <f>LOG(E21/C21,2)</f>
        <v>2.6027001889093273</v>
      </c>
      <c r="I21" s="2" t="s">
        <v>77</v>
      </c>
    </row>
    <row r="22" spans="1:9" ht="15" x14ac:dyDescent="0.25">
      <c r="A22" s="1"/>
      <c r="B22" s="2" t="s">
        <v>31</v>
      </c>
      <c r="C22" s="2">
        <v>364.69200000000001</v>
      </c>
      <c r="D22" s="2">
        <v>1288.19</v>
      </c>
      <c r="E22" s="2">
        <v>163.62299999999999</v>
      </c>
      <c r="F22" s="2">
        <v>-1.8205949399622521</v>
      </c>
      <c r="G22" s="2">
        <v>-2.9768979346661828</v>
      </c>
      <c r="H22" s="2">
        <f>LOG(E22/C22,2)</f>
        <v>-1.1563029947039305</v>
      </c>
      <c r="I22" s="2" t="s">
        <v>78</v>
      </c>
    </row>
    <row r="23" spans="1:9" ht="15" x14ac:dyDescent="0.25">
      <c r="A23" s="1"/>
      <c r="B23" s="2" t="s">
        <v>79</v>
      </c>
      <c r="C23" s="2">
        <v>131.452</v>
      </c>
      <c r="D23" s="2">
        <v>60.399500000000003</v>
      </c>
      <c r="E23" s="2">
        <v>22.969899999999999</v>
      </c>
      <c r="F23" s="2">
        <v>1.1219275804912441</v>
      </c>
      <c r="G23" s="2">
        <v>-1.39479203073847</v>
      </c>
      <c r="H23" s="2">
        <f>LOG(E23/C23,2)</f>
        <v>-2.5167196112297141</v>
      </c>
      <c r="I23" s="2" t="s">
        <v>80</v>
      </c>
    </row>
    <row r="24" spans="1:9" ht="15" x14ac:dyDescent="0.25">
      <c r="A24" s="1"/>
      <c r="B24" s="2" t="s">
        <v>81</v>
      </c>
      <c r="C24" s="2">
        <v>131.524</v>
      </c>
      <c r="D24" s="2">
        <v>0</v>
      </c>
      <c r="E24" s="2">
        <v>34.706800000000001</v>
      </c>
      <c r="F24" s="2">
        <v>10</v>
      </c>
      <c r="G24" s="2">
        <v>10</v>
      </c>
      <c r="H24" s="2">
        <f>LOG(E24/C24,2)</f>
        <v>-1.9220358224965834</v>
      </c>
      <c r="I24" s="2" t="s">
        <v>49</v>
      </c>
    </row>
    <row r="25" spans="1:9" ht="15" x14ac:dyDescent="0.25">
      <c r="A25" s="1"/>
      <c r="B25" s="2" t="s">
        <v>82</v>
      </c>
      <c r="C25" s="2">
        <v>88.694000000000003</v>
      </c>
      <c r="D25" s="2">
        <v>1569.65</v>
      </c>
      <c r="E25" s="2">
        <v>257.39999999999998</v>
      </c>
      <c r="F25" s="2">
        <v>-4.1454625811903396</v>
      </c>
      <c r="G25" s="2">
        <v>-2.608358944677394</v>
      </c>
      <c r="H25" s="2">
        <f>LOG(E25/C25,2)</f>
        <v>1.5371036365129458</v>
      </c>
      <c r="I25" s="2" t="s">
        <v>53</v>
      </c>
    </row>
    <row r="26" spans="1:9" ht="15" x14ac:dyDescent="0.25">
      <c r="A26" s="1"/>
      <c r="B26" s="2" t="s">
        <v>83</v>
      </c>
      <c r="C26" s="2">
        <v>880.15</v>
      </c>
      <c r="D26" s="2">
        <v>14631.4</v>
      </c>
      <c r="E26" s="2">
        <v>2162.54</v>
      </c>
      <c r="F26" s="2">
        <v>-4.0551745928664964</v>
      </c>
      <c r="G26" s="2">
        <v>-2.758269096509121</v>
      </c>
      <c r="H26" s="2">
        <f>LOG(E26/C26,2)</f>
        <v>1.2969054963573741</v>
      </c>
      <c r="I26" s="2" t="s">
        <v>84</v>
      </c>
    </row>
    <row r="27" spans="1:9" ht="15" x14ac:dyDescent="0.25">
      <c r="A27" s="1"/>
      <c r="B27" s="2" t="s">
        <v>85</v>
      </c>
      <c r="C27" s="2">
        <v>63.061399999999999</v>
      </c>
      <c r="D27" s="2">
        <v>788.29899999999998</v>
      </c>
      <c r="E27" s="2">
        <v>300.51600000000002</v>
      </c>
      <c r="F27" s="2">
        <v>-3.643913840237035</v>
      </c>
      <c r="G27" s="2">
        <v>-1.391301139800148</v>
      </c>
      <c r="H27" s="2">
        <f>LOG(E27/C27,2)</f>
        <v>2.2526127004368868</v>
      </c>
      <c r="I27" s="2" t="s">
        <v>86</v>
      </c>
    </row>
    <row r="28" spans="1:9" ht="15" x14ac:dyDescent="0.25">
      <c r="A28" s="1"/>
      <c r="B28" s="2" t="s">
        <v>87</v>
      </c>
      <c r="C28" s="2">
        <v>159.27600000000001</v>
      </c>
      <c r="D28" s="2">
        <v>66.323400000000007</v>
      </c>
      <c r="E28" s="2">
        <v>335.19299999999998</v>
      </c>
      <c r="F28" s="2">
        <v>1.263939023203019</v>
      </c>
      <c r="G28" s="2">
        <v>2.3374021487427279</v>
      </c>
      <c r="H28" s="2">
        <f>LOG(E28/C28,2)</f>
        <v>1.0734631255397087</v>
      </c>
      <c r="I28" s="2" t="s">
        <v>88</v>
      </c>
    </row>
    <row r="29" spans="1:9" ht="15" x14ac:dyDescent="0.25">
      <c r="A29" s="1"/>
      <c r="B29" s="2" t="s">
        <v>14</v>
      </c>
      <c r="C29" s="2">
        <v>6.9317099999999998</v>
      </c>
      <c r="D29" s="2">
        <v>323.52600000000001</v>
      </c>
      <c r="E29" s="2">
        <v>32.844700000000003</v>
      </c>
      <c r="F29" s="2">
        <v>-5.544526549959528</v>
      </c>
      <c r="G29" s="2">
        <v>-3.3001491650213342</v>
      </c>
      <c r="H29" s="2">
        <f>LOG(E29/C29,2)</f>
        <v>2.2443773849381938</v>
      </c>
      <c r="I29" s="2" t="s">
        <v>49</v>
      </c>
    </row>
    <row r="30" spans="1:9" ht="15" x14ac:dyDescent="0.25">
      <c r="A30" s="1"/>
      <c r="B30" s="2" t="s">
        <v>89</v>
      </c>
      <c r="C30" s="2">
        <v>812.26900000000001</v>
      </c>
      <c r="D30" s="2">
        <v>7198.32</v>
      </c>
      <c r="E30" s="2">
        <v>1635.11</v>
      </c>
      <c r="F30" s="2">
        <v>-3.1476307479074839</v>
      </c>
      <c r="G30" s="2">
        <v>-2.1382725439225001</v>
      </c>
      <c r="H30" s="2">
        <f>LOG(E30/C30,2)</f>
        <v>1.0093582039849842</v>
      </c>
      <c r="I30" s="2" t="s">
        <v>90</v>
      </c>
    </row>
    <row r="31" spans="1:9" ht="15" x14ac:dyDescent="0.25">
      <c r="A31" s="1"/>
      <c r="B31" s="2" t="s">
        <v>91</v>
      </c>
      <c r="C31" s="2">
        <v>136.45699999999999</v>
      </c>
      <c r="D31" s="2">
        <v>674.56299999999999</v>
      </c>
      <c r="E31" s="2">
        <v>65.738100000000003</v>
      </c>
      <c r="F31" s="2">
        <v>-2.3055067840486498</v>
      </c>
      <c r="G31" s="2">
        <v>-3.3591515236940079</v>
      </c>
      <c r="H31" s="2">
        <f>LOG(E31/C31,2)</f>
        <v>-1.0536447396453581</v>
      </c>
      <c r="I31" s="2" t="s">
        <v>49</v>
      </c>
    </row>
    <row r="32" spans="1:9" ht="15" x14ac:dyDescent="0.25">
      <c r="A32" s="1"/>
      <c r="B32" s="2" t="s">
        <v>92</v>
      </c>
      <c r="C32" s="2">
        <v>729.452</v>
      </c>
      <c r="D32" s="2">
        <v>89790.6</v>
      </c>
      <c r="E32" s="2">
        <v>242.792</v>
      </c>
      <c r="F32" s="2">
        <v>-6.9436075618993138</v>
      </c>
      <c r="G32" s="2">
        <v>-8.5306997242072757</v>
      </c>
      <c r="H32" s="2">
        <f>LOG(E32/C32,2)</f>
        <v>-1.5870921623079626</v>
      </c>
      <c r="I32" s="2" t="s">
        <v>93</v>
      </c>
    </row>
    <row r="33" spans="1:9" ht="15" x14ac:dyDescent="0.25">
      <c r="A33" s="1"/>
      <c r="B33" s="2" t="s">
        <v>11</v>
      </c>
      <c r="C33" s="2">
        <v>54.889600000000002</v>
      </c>
      <c r="D33" s="2">
        <v>1314.56</v>
      </c>
      <c r="E33" s="2">
        <v>17.7684</v>
      </c>
      <c r="F33" s="2">
        <v>-4.5819033557362232</v>
      </c>
      <c r="G33" s="2">
        <v>-6.2091224055225593</v>
      </c>
      <c r="H33" s="2">
        <f>LOG(E33/C33,2)</f>
        <v>-1.6272190497863366</v>
      </c>
      <c r="I33" s="2" t="s">
        <v>94</v>
      </c>
    </row>
    <row r="34" spans="1:9" ht="15" x14ac:dyDescent="0.25">
      <c r="A34" s="1"/>
      <c r="B34" s="2" t="s">
        <v>95</v>
      </c>
      <c r="C34" s="2">
        <v>57.866999999999997</v>
      </c>
      <c r="D34" s="2">
        <v>1987.51</v>
      </c>
      <c r="E34" s="2">
        <v>22.906199999999998</v>
      </c>
      <c r="F34" s="2">
        <v>-5.1020774566164624</v>
      </c>
      <c r="G34" s="2">
        <v>-6.4390801648831104</v>
      </c>
      <c r="H34" s="2">
        <f>LOG(E34/C34,2)</f>
        <v>-1.3370027082666485</v>
      </c>
      <c r="I34" s="2" t="s">
        <v>96</v>
      </c>
    </row>
    <row r="35" spans="1:9" ht="15" x14ac:dyDescent="0.25">
      <c r="A35" s="1"/>
      <c r="B35" s="2" t="s">
        <v>97</v>
      </c>
      <c r="C35" s="2">
        <v>79.742999999999995</v>
      </c>
      <c r="D35" s="2">
        <v>2129.4699999999998</v>
      </c>
      <c r="E35" s="2">
        <v>39.595599999999997</v>
      </c>
      <c r="F35" s="2">
        <v>-4.7389927133203109</v>
      </c>
      <c r="G35" s="2">
        <v>-5.7490104731506442</v>
      </c>
      <c r="H35" s="2">
        <f>LOG(E35/C35,2)</f>
        <v>-1.010017759830333</v>
      </c>
      <c r="I35" s="2" t="s">
        <v>98</v>
      </c>
    </row>
    <row r="36" spans="1:9" ht="15" x14ac:dyDescent="0.25">
      <c r="A36" s="1"/>
      <c r="B36" s="2" t="s">
        <v>28</v>
      </c>
      <c r="C36" s="2">
        <v>397.15899999999999</v>
      </c>
      <c r="D36" s="2">
        <v>2836.42</v>
      </c>
      <c r="E36" s="2">
        <v>186.608</v>
      </c>
      <c r="F36" s="2">
        <v>-2.836282572372542</v>
      </c>
      <c r="G36" s="2">
        <v>-3.925988432138757</v>
      </c>
      <c r="H36" s="2">
        <f>LOG(E36/C36,2)</f>
        <v>-1.0897058597662153</v>
      </c>
      <c r="I36" s="2" t="s">
        <v>99</v>
      </c>
    </row>
    <row r="37" spans="1:9" ht="15" x14ac:dyDescent="0.25">
      <c r="A37" s="1"/>
      <c r="B37" s="2" t="s">
        <v>40</v>
      </c>
      <c r="C37" s="2">
        <v>71.094200000000001</v>
      </c>
      <c r="D37" s="2">
        <v>184.09899999999999</v>
      </c>
      <c r="E37" s="2">
        <v>26.880299999999998</v>
      </c>
      <c r="F37" s="2">
        <v>-1.3726780182377809</v>
      </c>
      <c r="G37" s="2">
        <v>-2.7758606455449599</v>
      </c>
      <c r="H37" s="2">
        <f>LOG(E37/C37,2)</f>
        <v>-1.4031826273071788</v>
      </c>
      <c r="I37" s="2" t="s">
        <v>100</v>
      </c>
    </row>
    <row r="38" spans="1:9" ht="15" x14ac:dyDescent="0.25">
      <c r="A38" s="1"/>
      <c r="B38" s="2" t="s">
        <v>101</v>
      </c>
      <c r="C38" s="2">
        <v>10.3062</v>
      </c>
      <c r="D38" s="2">
        <v>26.364799999999999</v>
      </c>
      <c r="E38" s="2">
        <v>293.16500000000002</v>
      </c>
      <c r="F38" s="2">
        <v>-1.3551005581404141</v>
      </c>
      <c r="G38" s="2">
        <v>3.4750279173898702</v>
      </c>
      <c r="H38" s="2">
        <f>LOG(E38/C38,2)</f>
        <v>4.8301284755302838</v>
      </c>
      <c r="I38" s="2" t="s">
        <v>49</v>
      </c>
    </row>
    <row r="39" spans="1:9" ht="15" x14ac:dyDescent="0.25">
      <c r="A39" s="1"/>
      <c r="B39" s="2" t="s">
        <v>102</v>
      </c>
      <c r="C39" s="2">
        <v>16.661799999999999</v>
      </c>
      <c r="D39" s="2">
        <v>39.601700000000001</v>
      </c>
      <c r="E39" s="2">
        <v>436.64600000000002</v>
      </c>
      <c r="F39" s="2">
        <v>-1.2490180971562359</v>
      </c>
      <c r="G39" s="2">
        <v>3.46282985612359</v>
      </c>
      <c r="H39" s="2">
        <f>LOG(E39/C39,2)</f>
        <v>4.7118479532798263</v>
      </c>
      <c r="I39" s="2" t="s">
        <v>103</v>
      </c>
    </row>
    <row r="40" spans="1:9" ht="15" x14ac:dyDescent="0.25">
      <c r="A40" s="1"/>
      <c r="B40" s="2" t="s">
        <v>37</v>
      </c>
      <c r="C40" s="2">
        <v>20.008299999999998</v>
      </c>
      <c r="D40" s="2">
        <v>89.850899999999996</v>
      </c>
      <c r="E40" s="2">
        <v>508.55799999999999</v>
      </c>
      <c r="F40" s="2">
        <v>-2.1669343604560569</v>
      </c>
      <c r="G40" s="2">
        <v>2.500807460074451</v>
      </c>
      <c r="H40" s="2">
        <f>LOG(E40/C40,2)</f>
        <v>4.6677418205305088</v>
      </c>
      <c r="I40" s="2" t="s">
        <v>103</v>
      </c>
    </row>
    <row r="41" spans="1:9" ht="15" x14ac:dyDescent="0.25">
      <c r="A41" s="1"/>
      <c r="B41" s="2" t="s">
        <v>104</v>
      </c>
      <c r="C41" s="2">
        <v>40.441499999999998</v>
      </c>
      <c r="D41" s="2">
        <v>138.321</v>
      </c>
      <c r="E41" s="2">
        <v>816.49699999999996</v>
      </c>
      <c r="F41" s="2">
        <v>-1.774111790392739</v>
      </c>
      <c r="G41" s="2">
        <v>2.5614273808181518</v>
      </c>
      <c r="H41" s="2">
        <f>LOG(E41/C41,2)</f>
        <v>4.3355391712108906</v>
      </c>
      <c r="I41" s="2" t="s">
        <v>105</v>
      </c>
    </row>
    <row r="42" spans="1:9" ht="15" x14ac:dyDescent="0.25">
      <c r="A42" s="1"/>
      <c r="B42" s="2" t="s">
        <v>106</v>
      </c>
      <c r="C42" s="2">
        <v>40.441499999999998</v>
      </c>
      <c r="D42" s="2">
        <v>138.321</v>
      </c>
      <c r="E42" s="2">
        <v>816.49699999999996</v>
      </c>
      <c r="F42" s="2">
        <v>-1.774111790392739</v>
      </c>
      <c r="G42" s="2">
        <v>2.5614273808181518</v>
      </c>
      <c r="H42" s="2">
        <f>LOG(E42/C42,2)</f>
        <v>4.3355391712108906</v>
      </c>
      <c r="I42" s="2" t="s">
        <v>107</v>
      </c>
    </row>
    <row r="43" spans="1:9" ht="15" x14ac:dyDescent="0.25">
      <c r="A43" s="1"/>
      <c r="B43" s="2" t="s">
        <v>108</v>
      </c>
      <c r="C43" s="2">
        <v>40.441499999999998</v>
      </c>
      <c r="D43" s="2">
        <v>138.321</v>
      </c>
      <c r="E43" s="2">
        <v>816.49699999999996</v>
      </c>
      <c r="F43" s="2">
        <v>-1.774111790392739</v>
      </c>
      <c r="G43" s="2">
        <v>2.5614273808181518</v>
      </c>
      <c r="H43" s="2">
        <f>LOG(E43/C43,2)</f>
        <v>4.3355391712108906</v>
      </c>
      <c r="I43" s="2" t="s">
        <v>109</v>
      </c>
    </row>
    <row r="44" spans="1:9" ht="15" x14ac:dyDescent="0.25">
      <c r="A44" s="1"/>
      <c r="B44" s="2" t="s">
        <v>110</v>
      </c>
      <c r="C44" s="2">
        <v>338.85199999999998</v>
      </c>
      <c r="D44" s="2">
        <v>151.131</v>
      </c>
      <c r="E44" s="2">
        <v>678.79100000000005</v>
      </c>
      <c r="F44" s="2">
        <v>1.164855670117583</v>
      </c>
      <c r="G44" s="2">
        <v>2.16716781995243</v>
      </c>
      <c r="H44" s="2">
        <f>LOG(E44/C44,2)</f>
        <v>1.0023121498348482</v>
      </c>
      <c r="I44" s="2" t="s">
        <v>111</v>
      </c>
    </row>
    <row r="45" spans="1:9" ht="15" x14ac:dyDescent="0.25">
      <c r="A45" s="1"/>
      <c r="B45" s="2" t="s">
        <v>112</v>
      </c>
      <c r="C45" s="2">
        <v>583.83000000000004</v>
      </c>
      <c r="D45" s="2">
        <v>2310.81</v>
      </c>
      <c r="E45" s="2">
        <v>157.84399999999999</v>
      </c>
      <c r="F45" s="2">
        <v>-1.98477839256422</v>
      </c>
      <c r="G45" s="2">
        <v>-3.8718273162757528</v>
      </c>
      <c r="H45" s="2">
        <f>LOG(E45/C45,2)</f>
        <v>-1.8870489237115333</v>
      </c>
      <c r="I45" s="2" t="s">
        <v>113</v>
      </c>
    </row>
    <row r="46" spans="1:9" ht="15" x14ac:dyDescent="0.25">
      <c r="A46" s="1"/>
      <c r="B46" s="2" t="s">
        <v>114</v>
      </c>
      <c r="C46" s="2">
        <v>32.207099999999997</v>
      </c>
      <c r="D46" s="2">
        <v>93.735100000000003</v>
      </c>
      <c r="E46" s="2">
        <v>12.9171</v>
      </c>
      <c r="F46" s="2">
        <v>-1.5412106168909869</v>
      </c>
      <c r="G46" s="2">
        <v>-2.8593071709954621</v>
      </c>
      <c r="H46" s="2">
        <f>LOG(E46/C46,2)</f>
        <v>-1.3180965541044756</v>
      </c>
      <c r="I46" s="2" t="s">
        <v>115</v>
      </c>
    </row>
    <row r="47" spans="1:9" ht="15" x14ac:dyDescent="0.25">
      <c r="A47" s="1"/>
      <c r="B47" s="2" t="s">
        <v>116</v>
      </c>
      <c r="C47" s="2">
        <v>32.207099999999997</v>
      </c>
      <c r="D47" s="2">
        <v>93.735100000000003</v>
      </c>
      <c r="E47" s="2">
        <v>12.9171</v>
      </c>
      <c r="F47" s="2">
        <v>-1.5412106168909869</v>
      </c>
      <c r="G47" s="2">
        <v>-2.8593071709954621</v>
      </c>
      <c r="H47" s="2">
        <f>LOG(E47/C47,2)</f>
        <v>-1.3180965541044756</v>
      </c>
      <c r="I47" s="2" t="s">
        <v>117</v>
      </c>
    </row>
    <row r="48" spans="1:9" ht="15" x14ac:dyDescent="0.25">
      <c r="A48" s="1"/>
      <c r="B48" s="2" t="s">
        <v>118</v>
      </c>
      <c r="C48" s="2">
        <v>4.5500800000000003</v>
      </c>
      <c r="D48" s="2">
        <v>14.659800000000001</v>
      </c>
      <c r="E48" s="2">
        <v>61.880699999999997</v>
      </c>
      <c r="F48" s="2">
        <v>-1.687901605009253</v>
      </c>
      <c r="G48" s="2">
        <v>2.077624095497407</v>
      </c>
      <c r="H48" s="2">
        <f>LOG(E48/C48,2)</f>
        <v>3.76552570050666</v>
      </c>
      <c r="I48" s="2" t="s">
        <v>119</v>
      </c>
    </row>
    <row r="49" spans="1:9" ht="15" x14ac:dyDescent="0.25">
      <c r="A49" s="1"/>
      <c r="B49" s="2" t="s">
        <v>120</v>
      </c>
      <c r="C49" s="2">
        <v>1401.88</v>
      </c>
      <c r="D49" s="2">
        <v>2990.85</v>
      </c>
      <c r="E49" s="2">
        <v>544.23299999999995</v>
      </c>
      <c r="F49" s="2">
        <v>-1.093192695942256</v>
      </c>
      <c r="G49" s="2">
        <v>-2.458259213523883</v>
      </c>
      <c r="H49" s="2">
        <f>LOG(E49/C49,2)</f>
        <v>-1.365066517581627</v>
      </c>
      <c r="I49" s="2" t="s">
        <v>121</v>
      </c>
    </row>
    <row r="50" spans="1:9" ht="15" x14ac:dyDescent="0.25">
      <c r="A50" s="1"/>
      <c r="B50" s="2" t="s">
        <v>122</v>
      </c>
      <c r="C50" s="2">
        <v>29.564499999999999</v>
      </c>
      <c r="D50" s="2">
        <v>326.31799999999998</v>
      </c>
      <c r="E50" s="2">
        <v>68.559799999999996</v>
      </c>
      <c r="F50" s="2">
        <v>-3.4643407866952258</v>
      </c>
      <c r="G50" s="2">
        <v>-2.2508437640106771</v>
      </c>
      <c r="H50" s="2">
        <f>LOG(E50/C50,2)</f>
        <v>1.213497022684549</v>
      </c>
      <c r="I50" s="2" t="s">
        <v>123</v>
      </c>
    </row>
    <row r="51" spans="1:9" ht="15" x14ac:dyDescent="0.25">
      <c r="A51" s="1"/>
      <c r="B51" s="2" t="s">
        <v>124</v>
      </c>
      <c r="C51" s="2">
        <v>338.553</v>
      </c>
      <c r="D51" s="2">
        <v>1083.53</v>
      </c>
      <c r="E51" s="2">
        <v>53.038899999999998</v>
      </c>
      <c r="F51" s="2">
        <v>-1.6782854897983159</v>
      </c>
      <c r="G51" s="2">
        <v>-4.3525444330686307</v>
      </c>
      <c r="H51" s="2">
        <f>LOG(E51/C51,2)</f>
        <v>-2.6742589432703143</v>
      </c>
      <c r="I51" s="2" t="s">
        <v>125</v>
      </c>
    </row>
    <row r="52" spans="1:9" ht="15" x14ac:dyDescent="0.25">
      <c r="A52" s="1"/>
      <c r="B52" s="2" t="s">
        <v>126</v>
      </c>
      <c r="C52" s="2">
        <v>78.111800000000002</v>
      </c>
      <c r="D52" s="2">
        <v>34.094000000000001</v>
      </c>
      <c r="E52" s="2">
        <v>158.815</v>
      </c>
      <c r="F52" s="2">
        <v>1.1960226360334849</v>
      </c>
      <c r="G52" s="2">
        <v>2.2197574053734579</v>
      </c>
      <c r="H52" s="2">
        <f>LOG(E52/C52,2)</f>
        <v>1.023734769339973</v>
      </c>
      <c r="I52" s="2" t="s">
        <v>127</v>
      </c>
    </row>
    <row r="53" spans="1:9" ht="15" x14ac:dyDescent="0.25">
      <c r="A53" s="1"/>
      <c r="B53" s="2" t="s">
        <v>26</v>
      </c>
      <c r="C53" s="2">
        <v>60.4011</v>
      </c>
      <c r="D53" s="2">
        <v>10.675000000000001</v>
      </c>
      <c r="E53" s="2">
        <v>179.77</v>
      </c>
      <c r="F53" s="2">
        <v>2.5003387537127728</v>
      </c>
      <c r="G53" s="2">
        <v>4.0738443091732783</v>
      </c>
      <c r="H53" s="2">
        <f>LOG(E53/C53,2)</f>
        <v>1.5735055554605064</v>
      </c>
      <c r="I53" s="2" t="s">
        <v>128</v>
      </c>
    </row>
    <row r="54" spans="1:9" ht="15" x14ac:dyDescent="0.25">
      <c r="A54" s="1"/>
      <c r="B54" s="2" t="s">
        <v>30</v>
      </c>
      <c r="C54" s="2">
        <v>60.971800000000002</v>
      </c>
      <c r="D54" s="2">
        <v>232.20099999999999</v>
      </c>
      <c r="E54" s="2">
        <v>2195.9299999999998</v>
      </c>
      <c r="F54" s="2">
        <v>-1.9291601425926299</v>
      </c>
      <c r="G54" s="2">
        <v>3.241385975603627</v>
      </c>
      <c r="H54" s="2">
        <f>LOG(E54/C54,2)</f>
        <v>5.1705461181962571</v>
      </c>
      <c r="I54" s="2" t="s">
        <v>129</v>
      </c>
    </row>
    <row r="55" spans="1:9" ht="15" x14ac:dyDescent="0.25">
      <c r="A55" s="1"/>
      <c r="B55" s="2" t="s">
        <v>130</v>
      </c>
      <c r="C55" s="2">
        <v>2.6455099999999998</v>
      </c>
      <c r="D55" s="2">
        <v>380.334</v>
      </c>
      <c r="E55" s="2">
        <v>11.0169</v>
      </c>
      <c r="F55" s="2">
        <v>-7.1675772332633194</v>
      </c>
      <c r="G55" s="2">
        <v>-5.1094766824907696</v>
      </c>
      <c r="H55" s="2">
        <f>LOG(E55/C55,2)</f>
        <v>2.0581005507725507</v>
      </c>
      <c r="I55" s="2" t="s">
        <v>131</v>
      </c>
    </row>
    <row r="56" spans="1:9" ht="15" x14ac:dyDescent="0.25">
      <c r="A56" s="1"/>
      <c r="B56" s="2" t="s">
        <v>132</v>
      </c>
      <c r="C56" s="2">
        <v>7.3270200000000001</v>
      </c>
      <c r="D56" s="2">
        <v>1780.45</v>
      </c>
      <c r="E56" s="2">
        <v>33.4011</v>
      </c>
      <c r="F56" s="2">
        <v>-7.9247996523370361</v>
      </c>
      <c r="G56" s="2">
        <v>-5.7362024953200459</v>
      </c>
      <c r="H56" s="2">
        <f>LOG(E56/C56,2)</f>
        <v>2.1885971570169893</v>
      </c>
      <c r="I56" s="2" t="s">
        <v>133</v>
      </c>
    </row>
    <row r="57" spans="1:9" ht="15" x14ac:dyDescent="0.25">
      <c r="B57" s="2" t="s">
        <v>20</v>
      </c>
      <c r="C57" s="2">
        <v>2.68893</v>
      </c>
      <c r="D57" s="2">
        <v>978.91200000000003</v>
      </c>
      <c r="E57" s="2">
        <v>24.2608</v>
      </c>
      <c r="F57" s="2">
        <v>-8.5080031648115035</v>
      </c>
      <c r="G57" s="2">
        <v>-5.3344801443156271</v>
      </c>
      <c r="H57" s="2">
        <f>LOG(E57/C57,2)</f>
        <v>3.1735230204958755</v>
      </c>
      <c r="I57" s="2" t="s">
        <v>134</v>
      </c>
    </row>
    <row r="58" spans="1:9" ht="15" x14ac:dyDescent="0.25">
      <c r="B58" s="2" t="s">
        <v>22</v>
      </c>
      <c r="C58" s="2">
        <v>4.5604100000000001</v>
      </c>
      <c r="D58" s="2">
        <v>1607.24</v>
      </c>
      <c r="E58" s="2">
        <v>22.872399999999999</v>
      </c>
      <c r="F58" s="2">
        <v>-8.4612061246387285</v>
      </c>
      <c r="G58" s="2">
        <v>-6.1348338086874401</v>
      </c>
      <c r="H58" s="2">
        <f>LOG(E58/C58,2)</f>
        <v>2.3263723159512883</v>
      </c>
      <c r="I58" s="2" t="s">
        <v>49</v>
      </c>
    </row>
    <row r="59" spans="1:9" ht="15" x14ac:dyDescent="0.25">
      <c r="B59" s="2" t="s">
        <v>135</v>
      </c>
      <c r="C59" s="2">
        <v>20.014299999999999</v>
      </c>
      <c r="D59" s="2">
        <v>655.774</v>
      </c>
      <c r="E59" s="2">
        <v>44.9131</v>
      </c>
      <c r="F59" s="2">
        <v>-5.0340956397008236</v>
      </c>
      <c r="G59" s="2">
        <v>-3.8679904945512051</v>
      </c>
      <c r="H59" s="2">
        <f>LOG(E59/C59,2)</f>
        <v>1.1661051451496185</v>
      </c>
      <c r="I59" s="2" t="s">
        <v>136</v>
      </c>
    </row>
    <row r="60" spans="1:9" ht="15" x14ac:dyDescent="0.25">
      <c r="B60" s="2" t="s">
        <v>137</v>
      </c>
      <c r="C60" s="2">
        <v>161.53700000000001</v>
      </c>
      <c r="D60" s="2">
        <v>457.73500000000001</v>
      </c>
      <c r="E60" s="2">
        <v>71.141000000000005</v>
      </c>
      <c r="F60" s="2">
        <v>-1.502647957981456</v>
      </c>
      <c r="G60" s="2">
        <v>-2.6857594505746731</v>
      </c>
      <c r="H60" s="2">
        <f>LOG(E60/C60,2)</f>
        <v>-1.1831114925932176</v>
      </c>
      <c r="I60" s="2" t="s">
        <v>138</v>
      </c>
    </row>
    <row r="61" spans="1:9" ht="15" x14ac:dyDescent="0.25">
      <c r="B61" s="2" t="s">
        <v>42</v>
      </c>
      <c r="C61" s="2">
        <v>161.53700000000001</v>
      </c>
      <c r="D61" s="2">
        <v>457.73500000000001</v>
      </c>
      <c r="E61" s="2">
        <v>71.141000000000005</v>
      </c>
      <c r="F61" s="2">
        <v>-1.502647957981456</v>
      </c>
      <c r="G61" s="2">
        <v>-2.6857594505746731</v>
      </c>
      <c r="H61" s="2">
        <f>LOG(E61/C61,2)</f>
        <v>-1.1831114925932176</v>
      </c>
      <c r="I61" s="2" t="s">
        <v>139</v>
      </c>
    </row>
    <row r="62" spans="1:9" ht="15" x14ac:dyDescent="0.25">
      <c r="B62" s="2" t="s">
        <v>140</v>
      </c>
      <c r="C62" s="2">
        <v>161.53700000000001</v>
      </c>
      <c r="D62" s="2">
        <v>457.73500000000001</v>
      </c>
      <c r="E62" s="2">
        <v>71.141000000000005</v>
      </c>
      <c r="F62" s="2">
        <v>-1.502647957981456</v>
      </c>
      <c r="G62" s="2">
        <v>-2.6857594505746731</v>
      </c>
      <c r="H62" s="2">
        <f>LOG(E62/C62,2)</f>
        <v>-1.1831114925932176</v>
      </c>
      <c r="I62" s="2" t="s">
        <v>141</v>
      </c>
    </row>
    <row r="63" spans="1:9" ht="15" x14ac:dyDescent="0.25">
      <c r="B63" s="2" t="s">
        <v>142</v>
      </c>
      <c r="C63" s="2">
        <v>110.474</v>
      </c>
      <c r="D63" s="2">
        <v>50.226900000000001</v>
      </c>
      <c r="E63" s="2">
        <v>327.34100000000001</v>
      </c>
      <c r="F63" s="2">
        <v>1.1371747321627681</v>
      </c>
      <c r="G63" s="2">
        <v>2.7042621737780239</v>
      </c>
      <c r="H63" s="2">
        <f>LOG(E63/C63,2)</f>
        <v>1.5670874416152569</v>
      </c>
      <c r="I63" s="2" t="s">
        <v>143</v>
      </c>
    </row>
    <row r="64" spans="1:9" ht="15" x14ac:dyDescent="0.25">
      <c r="B64" s="2" t="s">
        <v>144</v>
      </c>
      <c r="C64" s="2">
        <v>35.151499999999999</v>
      </c>
      <c r="D64" s="2">
        <v>961.404</v>
      </c>
      <c r="E64" s="2">
        <v>135.35400000000001</v>
      </c>
      <c r="F64" s="2">
        <v>-4.7734846469087371</v>
      </c>
      <c r="G64" s="2">
        <v>-2.8284052830341708</v>
      </c>
      <c r="H64" s="2">
        <f>LOG(E64/C64,2)</f>
        <v>1.945079363874566</v>
      </c>
      <c r="I64" s="2" t="s">
        <v>131</v>
      </c>
    </row>
    <row r="65" spans="2:9" ht="15" x14ac:dyDescent="0.25">
      <c r="B65" s="2" t="s">
        <v>145</v>
      </c>
      <c r="C65" s="2">
        <v>22.985099999999999</v>
      </c>
      <c r="D65" s="2">
        <v>1431.19</v>
      </c>
      <c r="E65" s="2">
        <v>166.94300000000001</v>
      </c>
      <c r="F65" s="2">
        <v>-5.9603724591027802</v>
      </c>
      <c r="G65" s="2">
        <v>-3.0997877052623601</v>
      </c>
      <c r="H65" s="2">
        <f>LOG(E65/C65,2)</f>
        <v>2.860584753840421</v>
      </c>
      <c r="I65" s="2" t="s">
        <v>146</v>
      </c>
    </row>
    <row r="66" spans="2:9" ht="15" x14ac:dyDescent="0.25">
      <c r="B66" s="2" t="s">
        <v>147</v>
      </c>
      <c r="C66" s="2">
        <v>6.6756799999999998</v>
      </c>
      <c r="D66" s="2">
        <v>496.21699999999998</v>
      </c>
      <c r="E66" s="2">
        <v>65.211799999999997</v>
      </c>
      <c r="F66" s="2">
        <v>-6.2159125509423747</v>
      </c>
      <c r="G66" s="2">
        <v>-2.9277662144680621</v>
      </c>
      <c r="H66" s="2">
        <f>LOG(E66/C66,2)</f>
        <v>3.2881463364743135</v>
      </c>
      <c r="I66" s="2" t="s">
        <v>148</v>
      </c>
    </row>
    <row r="67" spans="2:9" ht="15" x14ac:dyDescent="0.25">
      <c r="B67" s="2" t="s">
        <v>19</v>
      </c>
      <c r="C67" s="2">
        <v>6.1194300000000004</v>
      </c>
      <c r="D67" s="2">
        <v>578.34500000000003</v>
      </c>
      <c r="E67" s="2">
        <v>35.238100000000003</v>
      </c>
      <c r="F67" s="2">
        <v>-6.5623892718046886</v>
      </c>
      <c r="G67" s="2">
        <v>-4.0367223171127664</v>
      </c>
      <c r="H67" s="2">
        <f>LOG(E67/C67,2)</f>
        <v>2.5256669546919226</v>
      </c>
      <c r="I67" s="2" t="s">
        <v>149</v>
      </c>
    </row>
    <row r="68" spans="2:9" ht="15" x14ac:dyDescent="0.25">
      <c r="B68" s="2" t="s">
        <v>27</v>
      </c>
      <c r="C68" s="2">
        <v>129.238</v>
      </c>
      <c r="D68" s="2">
        <v>35.1723</v>
      </c>
      <c r="E68" s="2">
        <v>1011.4</v>
      </c>
      <c r="F68" s="2">
        <v>1.8775187453083839</v>
      </c>
      <c r="G68" s="2">
        <v>4.8457701940589661</v>
      </c>
      <c r="H68" s="2">
        <f>LOG(E68/C68,2)</f>
        <v>2.9682514487505816</v>
      </c>
      <c r="I68" s="2" t="s">
        <v>150</v>
      </c>
    </row>
    <row r="69" spans="2:9" ht="15" x14ac:dyDescent="0.25">
      <c r="B69" s="2" t="s">
        <v>151</v>
      </c>
      <c r="C69" s="2">
        <v>29.6356</v>
      </c>
      <c r="D69" s="2">
        <v>814.53</v>
      </c>
      <c r="E69" s="2">
        <v>82.767399999999995</v>
      </c>
      <c r="F69" s="2">
        <v>-4.7805646641082369</v>
      </c>
      <c r="G69" s="2">
        <v>-3.2988332923358401</v>
      </c>
      <c r="H69" s="2">
        <f>LOG(E69/C69,2)</f>
        <v>1.4817313717723972</v>
      </c>
      <c r="I69" s="2" t="s">
        <v>152</v>
      </c>
    </row>
    <row r="70" spans="2:9" ht="15" x14ac:dyDescent="0.25">
      <c r="B70" s="2" t="s">
        <v>153</v>
      </c>
      <c r="C70" s="2">
        <v>22.846900000000002</v>
      </c>
      <c r="D70" s="2">
        <v>1995.44</v>
      </c>
      <c r="E70" s="2">
        <v>58.89</v>
      </c>
      <c r="F70" s="2">
        <v>-6.4485646641932348</v>
      </c>
      <c r="G70" s="2">
        <v>-5.0825404159937673</v>
      </c>
      <c r="H70" s="2">
        <f>LOG(E70/C70,2)</f>
        <v>1.3660242481994687</v>
      </c>
      <c r="I70" s="2" t="s">
        <v>154</v>
      </c>
    </row>
    <row r="71" spans="2:9" ht="15" x14ac:dyDescent="0.25">
      <c r="B71" s="2" t="s">
        <v>155</v>
      </c>
      <c r="C71" s="2">
        <v>16.165299999999998</v>
      </c>
      <c r="D71" s="2">
        <v>1666.1</v>
      </c>
      <c r="E71" s="2">
        <v>33.823399999999999</v>
      </c>
      <c r="F71" s="2">
        <v>-6.6874309025839942</v>
      </c>
      <c r="G71" s="2">
        <v>-5.6223094944135514</v>
      </c>
      <c r="H71" s="2">
        <f>LOG(E71/C71,2)</f>
        <v>1.0651214081704423</v>
      </c>
      <c r="I71" s="2" t="s">
        <v>156</v>
      </c>
    </row>
    <row r="72" spans="2:9" ht="15" x14ac:dyDescent="0.25">
      <c r="B72" s="2" t="s">
        <v>157</v>
      </c>
      <c r="C72" s="2">
        <v>8.9865200000000005</v>
      </c>
      <c r="D72" s="2">
        <v>2171.73</v>
      </c>
      <c r="E72" s="2">
        <v>55.727899999999998</v>
      </c>
      <c r="F72" s="2">
        <v>-7.9168664910870117</v>
      </c>
      <c r="G72" s="2">
        <v>-5.2843011520059013</v>
      </c>
      <c r="H72" s="2">
        <f>LOG(E72/C72,2)</f>
        <v>2.6325653390811099</v>
      </c>
      <c r="I72" s="2" t="s">
        <v>49</v>
      </c>
    </row>
    <row r="73" spans="2:9" ht="15" x14ac:dyDescent="0.25">
      <c r="B73" s="2" t="s">
        <v>158</v>
      </c>
      <c r="C73" s="2">
        <v>920.90599999999995</v>
      </c>
      <c r="D73" s="2">
        <v>383.60500000000002</v>
      </c>
      <c r="E73" s="2">
        <v>82.245699999999999</v>
      </c>
      <c r="F73" s="2">
        <v>1.263432378140622</v>
      </c>
      <c r="G73" s="2">
        <v>-2.2216093664950152</v>
      </c>
      <c r="H73" s="2">
        <f>LOG(E73/C73,2)</f>
        <v>-3.485041744635637</v>
      </c>
      <c r="I73" s="2" t="s">
        <v>159</v>
      </c>
    </row>
    <row r="74" spans="2:9" ht="15" x14ac:dyDescent="0.25">
      <c r="B74" s="2" t="s">
        <v>160</v>
      </c>
      <c r="C74" s="2">
        <v>339.25200000000001</v>
      </c>
      <c r="D74" s="2">
        <v>3807.28</v>
      </c>
      <c r="E74" s="2">
        <v>1071.05</v>
      </c>
      <c r="F74" s="2">
        <v>-3.4883314484460159</v>
      </c>
      <c r="G74" s="2">
        <v>-1.829734843154923</v>
      </c>
      <c r="H74" s="2">
        <f>LOG(E74/C74,2)</f>
        <v>1.6585966052910937</v>
      </c>
      <c r="I74" s="2" t="s">
        <v>161</v>
      </c>
    </row>
    <row r="75" spans="2:9" ht="15" x14ac:dyDescent="0.25">
      <c r="B75" s="2" t="s">
        <v>162</v>
      </c>
      <c r="C75" s="2">
        <v>100.274</v>
      </c>
      <c r="D75" s="2">
        <v>1453.71</v>
      </c>
      <c r="E75" s="2">
        <v>298.44299999999998</v>
      </c>
      <c r="F75" s="2">
        <v>-3.8577200115218711</v>
      </c>
      <c r="G75" s="2">
        <v>-2.2842121745390349</v>
      </c>
      <c r="H75" s="2">
        <f>LOG(E75/C75,2)</f>
        <v>1.5735078369828359</v>
      </c>
      <c r="I75" s="2" t="s">
        <v>163</v>
      </c>
    </row>
    <row r="76" spans="2:9" ht="15" x14ac:dyDescent="0.25">
      <c r="B76" s="2" t="s">
        <v>164</v>
      </c>
      <c r="C76" s="2">
        <v>38.361899999999999</v>
      </c>
      <c r="D76" s="2">
        <v>4481.3999999999996</v>
      </c>
      <c r="E76" s="2">
        <v>958.24099999999999</v>
      </c>
      <c r="F76" s="2">
        <v>-6.8681315174584689</v>
      </c>
      <c r="G76" s="2">
        <v>-2.2254890559454048</v>
      </c>
      <c r="H76" s="2">
        <f>LOG(E76/C76,2)</f>
        <v>4.6426424615130646</v>
      </c>
      <c r="I76" s="2" t="s">
        <v>163</v>
      </c>
    </row>
    <row r="77" spans="2:9" ht="15" x14ac:dyDescent="0.25">
      <c r="B77" s="2" t="s">
        <v>165</v>
      </c>
      <c r="C77" s="2">
        <v>26.210999999999999</v>
      </c>
      <c r="D77" s="2">
        <v>6872.18</v>
      </c>
      <c r="E77" s="2">
        <v>716.12900000000002</v>
      </c>
      <c r="F77" s="2">
        <v>-8.034451618321663</v>
      </c>
      <c r="G77" s="2">
        <v>-3.2624764287608161</v>
      </c>
      <c r="H77" s="2">
        <f>LOG(E77/C77,2)</f>
        <v>4.7719751895608473</v>
      </c>
      <c r="I77" s="2" t="s">
        <v>111</v>
      </c>
    </row>
    <row r="78" spans="2:9" ht="15" x14ac:dyDescent="0.25">
      <c r="B78" s="2" t="s">
        <v>166</v>
      </c>
      <c r="C78" s="2">
        <v>39.504399999999997</v>
      </c>
      <c r="D78" s="2">
        <v>950.69200000000001</v>
      </c>
      <c r="E78" s="2">
        <v>133.994</v>
      </c>
      <c r="F78" s="2">
        <v>-4.5888927656019183</v>
      </c>
      <c r="G78" s="2">
        <v>-2.8268096193733041</v>
      </c>
      <c r="H78" s="2">
        <f>LOG(E78/C78,2)</f>
        <v>1.7620831462286144</v>
      </c>
      <c r="I78" s="2" t="s">
        <v>49</v>
      </c>
    </row>
    <row r="79" spans="2:9" ht="15" x14ac:dyDescent="0.25">
      <c r="B79" s="2" t="s">
        <v>167</v>
      </c>
      <c r="C79" s="2">
        <v>48.494399999999999</v>
      </c>
      <c r="D79" s="2">
        <v>1182.96</v>
      </c>
      <c r="E79" s="2">
        <v>117.548</v>
      </c>
      <c r="F79" s="2">
        <v>-4.6084393232694358</v>
      </c>
      <c r="G79" s="2">
        <v>-3.3310793941270189</v>
      </c>
      <c r="H79" s="2">
        <f>LOG(E79/C79,2)</f>
        <v>1.2773599291424167</v>
      </c>
      <c r="I79" s="2" t="s">
        <v>168</v>
      </c>
    </row>
    <row r="80" spans="2:9" ht="15" x14ac:dyDescent="0.25">
      <c r="B80" s="2" t="s">
        <v>169</v>
      </c>
      <c r="C80" s="2">
        <v>1591.45</v>
      </c>
      <c r="D80" s="2">
        <v>5094.42</v>
      </c>
      <c r="E80" s="2">
        <v>488.55500000000001</v>
      </c>
      <c r="F80" s="2">
        <v>-1.678576073577124</v>
      </c>
      <c r="G80" s="2">
        <v>-3.3823250142672401</v>
      </c>
      <c r="H80" s="2">
        <f>LOG(E80/C80,2)</f>
        <v>-1.7037489406901158</v>
      </c>
      <c r="I80" s="2" t="s">
        <v>170</v>
      </c>
    </row>
    <row r="81" spans="2:9" ht="15" x14ac:dyDescent="0.25">
      <c r="B81" s="2" t="s">
        <v>171</v>
      </c>
      <c r="C81" s="2">
        <v>7.5265199999999997</v>
      </c>
      <c r="D81" s="2">
        <v>1285.72</v>
      </c>
      <c r="E81" s="2">
        <v>16.453299999999999</v>
      </c>
      <c r="F81" s="2">
        <v>-7.416377808753885</v>
      </c>
      <c r="G81" s="2">
        <v>-6.2880557101618768</v>
      </c>
      <c r="H81" s="2">
        <f>LOG(E81/C81,2)</f>
        <v>1.128322098592009</v>
      </c>
      <c r="I81" s="2" t="s">
        <v>172</v>
      </c>
    </row>
    <row r="82" spans="2:9" ht="15" x14ac:dyDescent="0.25">
      <c r="B82" s="2" t="s">
        <v>173</v>
      </c>
      <c r="C82" s="2">
        <v>2.8254100000000002</v>
      </c>
      <c r="D82" s="2">
        <v>1552.25</v>
      </c>
      <c r="E82" s="2">
        <v>10.212899999999999</v>
      </c>
      <c r="F82" s="2">
        <v>-9.1016849817343655</v>
      </c>
      <c r="G82" s="2">
        <v>-7.2478245371796373</v>
      </c>
      <c r="H82" s="2">
        <f>LOG(E82/C82,2)</f>
        <v>1.8538604445547278</v>
      </c>
      <c r="I82" s="2" t="s">
        <v>174</v>
      </c>
    </row>
    <row r="83" spans="2:9" ht="15" x14ac:dyDescent="0.25">
      <c r="B83" s="2" t="s">
        <v>175</v>
      </c>
      <c r="C83" s="2">
        <v>6.1026800000000003</v>
      </c>
      <c r="D83" s="2">
        <v>4050.77</v>
      </c>
      <c r="E83" s="2">
        <v>26.3992</v>
      </c>
      <c r="F83" s="2">
        <v>-9.3745375134886135</v>
      </c>
      <c r="G83" s="2">
        <v>-7.2615581509792833</v>
      </c>
      <c r="H83" s="2">
        <f>LOG(E83/C83,2)</f>
        <v>2.1129793625093298</v>
      </c>
      <c r="I83" s="2" t="s">
        <v>176</v>
      </c>
    </row>
    <row r="84" spans="2:9" ht="15" x14ac:dyDescent="0.25">
      <c r="B84" s="2" t="s">
        <v>177</v>
      </c>
      <c r="C84" s="2">
        <v>6.1026800000000003</v>
      </c>
      <c r="D84" s="2">
        <v>4050.77</v>
      </c>
      <c r="E84" s="2">
        <v>26.3992</v>
      </c>
      <c r="F84" s="2">
        <v>-9.3745375134886135</v>
      </c>
      <c r="G84" s="2">
        <v>-7.2615581509792833</v>
      </c>
      <c r="H84" s="2">
        <f>LOG(E84/C84,2)</f>
        <v>2.1129793625093298</v>
      </c>
      <c r="I84" s="2" t="s">
        <v>178</v>
      </c>
    </row>
    <row r="85" spans="2:9" ht="15" x14ac:dyDescent="0.25">
      <c r="B85" s="2" t="s">
        <v>179</v>
      </c>
      <c r="C85" s="2">
        <v>1.4078200000000001</v>
      </c>
      <c r="D85" s="2">
        <v>1548.42</v>
      </c>
      <c r="E85" s="2">
        <v>10.0242</v>
      </c>
      <c r="F85" s="2">
        <v>-10.10311824520082</v>
      </c>
      <c r="G85" s="2">
        <v>-7.2711659327503844</v>
      </c>
      <c r="H85" s="2">
        <f>LOG(E85/C85,2)</f>
        <v>2.8319523124504355</v>
      </c>
      <c r="I85" s="2" t="s">
        <v>174</v>
      </c>
    </row>
    <row r="86" spans="2:9" ht="15" x14ac:dyDescent="0.25">
      <c r="B86" s="2" t="s">
        <v>180</v>
      </c>
      <c r="C86" s="2">
        <v>1.5407599999999999</v>
      </c>
      <c r="D86" s="2">
        <v>911.41200000000003</v>
      </c>
      <c r="E86" s="2">
        <v>5.5117799999999999</v>
      </c>
      <c r="F86" s="2">
        <v>-9.2083174008716746</v>
      </c>
      <c r="G86" s="2">
        <v>-7.3694412508120148</v>
      </c>
      <c r="H86" s="2">
        <f>LOG(E86/C86,2)</f>
        <v>1.83887615005966</v>
      </c>
      <c r="I86" s="2" t="s">
        <v>49</v>
      </c>
    </row>
    <row r="87" spans="2:9" ht="15" x14ac:dyDescent="0.25">
      <c r="B87" s="2" t="s">
        <v>25</v>
      </c>
      <c r="C87" s="2">
        <v>1.49414</v>
      </c>
      <c r="D87" s="2">
        <v>305.19499999999999</v>
      </c>
      <c r="E87" s="2">
        <v>14.8283</v>
      </c>
      <c r="F87" s="2">
        <v>-7.6742721824140947</v>
      </c>
      <c r="G87" s="2">
        <v>-4.3633062130551759</v>
      </c>
      <c r="H87" s="2">
        <f>LOG(E87/C87,2)</f>
        <v>3.3109659693589184</v>
      </c>
      <c r="I87" s="2" t="s">
        <v>181</v>
      </c>
    </row>
    <row r="88" spans="2:9" ht="15" x14ac:dyDescent="0.25">
      <c r="B88" s="2" t="s">
        <v>21</v>
      </c>
      <c r="C88" s="2">
        <v>1.49414</v>
      </c>
      <c r="D88" s="2">
        <v>305.19499999999999</v>
      </c>
      <c r="E88" s="2">
        <v>14.8283</v>
      </c>
      <c r="F88" s="2">
        <v>-7.6742721824140947</v>
      </c>
      <c r="G88" s="2">
        <v>-4.3633062130551759</v>
      </c>
      <c r="H88" s="2">
        <f>LOG(E88/C88,2)</f>
        <v>3.3109659693589184</v>
      </c>
      <c r="I88" s="2" t="s">
        <v>49</v>
      </c>
    </row>
    <row r="89" spans="2:9" ht="15" x14ac:dyDescent="0.25">
      <c r="B89" s="2" t="s">
        <v>182</v>
      </c>
      <c r="C89" s="2">
        <v>31.740400000000001</v>
      </c>
      <c r="D89" s="2">
        <v>86.713999999999999</v>
      </c>
      <c r="E89" s="2">
        <v>13.968400000000001</v>
      </c>
      <c r="F89" s="2">
        <v>-1.4499446263067</v>
      </c>
      <c r="G89" s="2">
        <v>-2.634098157997792</v>
      </c>
      <c r="H89" s="2">
        <f>LOG(E89/C89,2)</f>
        <v>-1.1841535316910927</v>
      </c>
      <c r="I89" s="2" t="s">
        <v>183</v>
      </c>
    </row>
    <row r="90" spans="2:9" ht="15" x14ac:dyDescent="0.25">
      <c r="B90" s="2" t="s">
        <v>184</v>
      </c>
      <c r="C90" s="2">
        <v>33.245699999999999</v>
      </c>
      <c r="D90" s="2">
        <v>110.904</v>
      </c>
      <c r="E90" s="2">
        <v>8.2843699999999991</v>
      </c>
      <c r="F90" s="2">
        <v>-1.7380717408851569</v>
      </c>
      <c r="G90" s="2">
        <v>-3.7427756009785478</v>
      </c>
      <c r="H90" s="2">
        <f>LOG(E90/C90,2)</f>
        <v>-2.0047038600933909</v>
      </c>
      <c r="I90" s="2" t="s">
        <v>185</v>
      </c>
    </row>
    <row r="91" spans="2:9" ht="15" x14ac:dyDescent="0.25">
      <c r="B91" s="2" t="s">
        <v>186</v>
      </c>
      <c r="C91" s="2">
        <v>85.150300000000001</v>
      </c>
      <c r="D91" s="2">
        <v>285.3</v>
      </c>
      <c r="E91" s="2">
        <v>30.299900000000001</v>
      </c>
      <c r="F91" s="2">
        <v>-1.744396229017096</v>
      </c>
      <c r="G91" s="2">
        <v>-3.235094809486398</v>
      </c>
      <c r="H91" s="2">
        <f>LOG(E91/C91,2)</f>
        <v>-1.490698580469302</v>
      </c>
      <c r="I91" s="2" t="s">
        <v>187</v>
      </c>
    </row>
    <row r="92" spans="2:9" ht="15" x14ac:dyDescent="0.25">
      <c r="B92" s="2" t="s">
        <v>188</v>
      </c>
      <c r="C92" s="2">
        <v>1.3878999999999999</v>
      </c>
      <c r="D92" s="2">
        <v>125.809</v>
      </c>
      <c r="E92" s="2">
        <v>4.6257999999999999</v>
      </c>
      <c r="F92" s="2">
        <v>-6.5021876981699087</v>
      </c>
      <c r="G92" s="2">
        <v>-4.7653884304774508</v>
      </c>
      <c r="H92" s="2">
        <f>LOG(E92/C92,2)</f>
        <v>1.7367992676924577</v>
      </c>
      <c r="I92" s="2" t="s">
        <v>189</v>
      </c>
    </row>
    <row r="93" spans="2:9" ht="15" x14ac:dyDescent="0.25">
      <c r="B93" s="2" t="s">
        <v>190</v>
      </c>
      <c r="C93" s="2">
        <v>1842.4</v>
      </c>
      <c r="D93" s="2">
        <v>6294.31</v>
      </c>
      <c r="E93" s="2">
        <v>301.517</v>
      </c>
      <c r="F93" s="2">
        <v>-1.7724619180728161</v>
      </c>
      <c r="G93" s="2">
        <v>-4.383736983382426</v>
      </c>
      <c r="H93" s="2">
        <f>LOG(E93/C93,2)</f>
        <v>-2.6112750653096102</v>
      </c>
      <c r="I93" s="2" t="s">
        <v>191</v>
      </c>
    </row>
    <row r="94" spans="2:9" ht="15" x14ac:dyDescent="0.25">
      <c r="B94" s="2" t="s">
        <v>192</v>
      </c>
      <c r="C94" s="2">
        <v>420.11200000000002</v>
      </c>
      <c r="D94" s="2">
        <v>846.62699999999995</v>
      </c>
      <c r="E94" s="2">
        <v>109.855</v>
      </c>
      <c r="F94" s="2">
        <v>-1.010952503467351</v>
      </c>
      <c r="G94" s="2">
        <v>-2.946125963890172</v>
      </c>
      <c r="H94" s="2">
        <f>LOG(E94/C94,2)</f>
        <v>-1.935173460422821</v>
      </c>
      <c r="I94" s="2" t="s">
        <v>193</v>
      </c>
    </row>
    <row r="95" spans="2:9" ht="15" x14ac:dyDescent="0.25">
      <c r="B95" s="2" t="s">
        <v>194</v>
      </c>
      <c r="C95" s="2">
        <v>32.092399999999998</v>
      </c>
      <c r="D95" s="2">
        <v>354.02199999999999</v>
      </c>
      <c r="E95" s="2">
        <v>102.38</v>
      </c>
      <c r="F95" s="2">
        <v>-3.4635354271754299</v>
      </c>
      <c r="G95" s="2">
        <v>-1.789905105094282</v>
      </c>
      <c r="H95" s="2">
        <f>LOG(E95/C95,2)</f>
        <v>1.6736303220811477</v>
      </c>
      <c r="I95" s="2" t="s">
        <v>195</v>
      </c>
    </row>
    <row r="96" spans="2:9" ht="15" x14ac:dyDescent="0.25">
      <c r="B96" s="2" t="s">
        <v>15</v>
      </c>
      <c r="C96" s="2">
        <v>487.30399999999997</v>
      </c>
      <c r="D96" s="2">
        <v>10510.6</v>
      </c>
      <c r="E96" s="2">
        <v>2053.13</v>
      </c>
      <c r="F96" s="2">
        <v>-4.4308791531634766</v>
      </c>
      <c r="G96" s="2">
        <v>-2.355948144270644</v>
      </c>
      <c r="H96" s="2">
        <f>LOG(E96/C96,2)</f>
        <v>2.0749310088928334</v>
      </c>
      <c r="I96" s="2" t="s">
        <v>131</v>
      </c>
    </row>
    <row r="97" spans="2:9" ht="15" x14ac:dyDescent="0.25">
      <c r="B97" s="2" t="s">
        <v>10</v>
      </c>
      <c r="C97" s="2">
        <v>487.30399999999997</v>
      </c>
      <c r="D97" s="2">
        <v>10510.6</v>
      </c>
      <c r="E97" s="2">
        <v>2053.13</v>
      </c>
      <c r="F97" s="2">
        <v>-4.4308791531634766</v>
      </c>
      <c r="G97" s="2">
        <v>-2.355948144270644</v>
      </c>
      <c r="H97" s="2">
        <f>LOG(E97/C97,2)</f>
        <v>2.0749310088928334</v>
      </c>
      <c r="I97" s="2" t="s">
        <v>196</v>
      </c>
    </row>
    <row r="98" spans="2:9" ht="15" x14ac:dyDescent="0.25">
      <c r="B98" s="2" t="s">
        <v>197</v>
      </c>
      <c r="C98" s="2">
        <v>487.30399999999997</v>
      </c>
      <c r="D98" s="2">
        <v>10510.6</v>
      </c>
      <c r="E98" s="2">
        <v>2053.13</v>
      </c>
      <c r="F98" s="2">
        <v>-4.4308791531634766</v>
      </c>
      <c r="G98" s="2">
        <v>-2.355948144270644</v>
      </c>
      <c r="H98" s="2">
        <f>LOG(E98/C98,2)</f>
        <v>2.0749310088928334</v>
      </c>
      <c r="I98" s="2" t="s">
        <v>198</v>
      </c>
    </row>
    <row r="99" spans="2:9" ht="15" x14ac:dyDescent="0.25">
      <c r="B99" s="2" t="s">
        <v>16</v>
      </c>
      <c r="C99" s="2">
        <v>626.39</v>
      </c>
      <c r="D99" s="2">
        <v>6929.44</v>
      </c>
      <c r="E99" s="2">
        <v>2010.56</v>
      </c>
      <c r="F99" s="2">
        <v>-3.4676056802067081</v>
      </c>
      <c r="G99" s="2">
        <v>-1.7851413759251371</v>
      </c>
      <c r="H99" s="2">
        <f>LOG(E99/C99,2)</f>
        <v>1.682464304281571</v>
      </c>
      <c r="I99" s="2" t="s">
        <v>199</v>
      </c>
    </row>
    <row r="100" spans="2:9" ht="15" x14ac:dyDescent="0.25">
      <c r="B100" s="2" t="s">
        <v>24</v>
      </c>
      <c r="C100" s="2">
        <v>197.893</v>
      </c>
      <c r="D100" s="2">
        <v>2578.6999999999998</v>
      </c>
      <c r="E100" s="2">
        <v>605.06299999999999</v>
      </c>
      <c r="F100" s="2">
        <v>-3.7038514566290539</v>
      </c>
      <c r="G100" s="2">
        <v>-2.0914866723493488</v>
      </c>
      <c r="H100" s="2">
        <f>LOG(E100/C100,2)</f>
        <v>1.6123647842797044</v>
      </c>
      <c r="I100" s="2" t="s">
        <v>176</v>
      </c>
    </row>
    <row r="101" spans="2:9" ht="15" x14ac:dyDescent="0.25">
      <c r="B101" s="2" t="s">
        <v>200</v>
      </c>
      <c r="C101" s="2">
        <v>202.744</v>
      </c>
      <c r="D101" s="2">
        <v>2626.37</v>
      </c>
      <c r="E101" s="2">
        <v>631.97199999999998</v>
      </c>
      <c r="F101" s="2">
        <v>-3.6953390506628412</v>
      </c>
      <c r="G101" s="2">
        <v>-2.0551376305447779</v>
      </c>
      <c r="H101" s="2">
        <f>LOG(E101/C101,2)</f>
        <v>1.6402014201180626</v>
      </c>
      <c r="I101" s="2" t="s">
        <v>161</v>
      </c>
    </row>
    <row r="102" spans="2:9" ht="15" x14ac:dyDescent="0.25">
      <c r="B102" s="2" t="s">
        <v>201</v>
      </c>
      <c r="C102" s="2">
        <v>273.815</v>
      </c>
      <c r="D102" s="2">
        <v>3830.94</v>
      </c>
      <c r="E102" s="2">
        <v>887.41899999999998</v>
      </c>
      <c r="F102" s="2">
        <v>-3.8064250436271152</v>
      </c>
      <c r="G102" s="2">
        <v>-2.110011083231401</v>
      </c>
      <c r="H102" s="2">
        <f>LOG(E102/C102,2)</f>
        <v>1.696413960395714</v>
      </c>
      <c r="I102" s="2" t="s">
        <v>202</v>
      </c>
    </row>
    <row r="103" spans="2:9" ht="15" x14ac:dyDescent="0.25">
      <c r="B103" s="2" t="s">
        <v>203</v>
      </c>
      <c r="C103" s="2">
        <v>258.02999999999997</v>
      </c>
      <c r="D103" s="2">
        <v>2701.04</v>
      </c>
      <c r="E103" s="2">
        <v>910.28700000000003</v>
      </c>
      <c r="F103" s="2">
        <v>-3.3879042887894282</v>
      </c>
      <c r="G103" s="2">
        <v>-1.569121622526412</v>
      </c>
      <c r="H103" s="2">
        <f>LOG(E103/C103,2)</f>
        <v>1.8187826662630155</v>
      </c>
      <c r="I103" s="2" t="s">
        <v>204</v>
      </c>
    </row>
    <row r="104" spans="2:9" ht="15" x14ac:dyDescent="0.25">
      <c r="B104" s="2" t="s">
        <v>205</v>
      </c>
      <c r="C104" s="2">
        <v>360.02199999999999</v>
      </c>
      <c r="D104" s="2">
        <v>3437</v>
      </c>
      <c r="E104" s="2">
        <v>1347.64</v>
      </c>
      <c r="F104" s="2">
        <v>-3.254992878039491</v>
      </c>
      <c r="G104" s="2">
        <v>-1.3507146961245451</v>
      </c>
      <c r="H104" s="2">
        <f>LOG(E104/C104,2)</f>
        <v>1.9042781819149457</v>
      </c>
      <c r="I104" s="2" t="s">
        <v>49</v>
      </c>
    </row>
    <row r="105" spans="2:9" ht="15" x14ac:dyDescent="0.25">
      <c r="B105" s="2" t="s">
        <v>206</v>
      </c>
      <c r="C105" s="2">
        <v>176.36</v>
      </c>
      <c r="D105" s="2">
        <v>1805.04</v>
      </c>
      <c r="E105" s="2">
        <v>494.10500000000002</v>
      </c>
      <c r="F105" s="2">
        <v>-3.355435520660504</v>
      </c>
      <c r="G105" s="2">
        <v>-1.8691412477940259</v>
      </c>
      <c r="H105" s="2">
        <f>LOG(E105/C105,2)</f>
        <v>1.4862942728664781</v>
      </c>
      <c r="I105" s="2" t="s">
        <v>49</v>
      </c>
    </row>
    <row r="106" spans="2:9" ht="15" x14ac:dyDescent="0.25">
      <c r="B106" s="2" t="s">
        <v>207</v>
      </c>
      <c r="C106" s="2">
        <v>952.73699999999997</v>
      </c>
      <c r="D106" s="2">
        <v>2187.73</v>
      </c>
      <c r="E106" s="2">
        <v>339.74599999999998</v>
      </c>
      <c r="F106" s="2">
        <v>-1.199284775193127</v>
      </c>
      <c r="G106" s="2">
        <v>-2.6869062274163609</v>
      </c>
      <c r="H106" s="2">
        <f>LOG(E106/C106,2)</f>
        <v>-1.4876214522232343</v>
      </c>
      <c r="I106" s="2" t="s">
        <v>208</v>
      </c>
    </row>
    <row r="107" spans="2:9" ht="15" x14ac:dyDescent="0.25">
      <c r="B107" s="2" t="s">
        <v>209</v>
      </c>
      <c r="C107" s="2">
        <v>65.833299999999994</v>
      </c>
      <c r="D107" s="2">
        <v>169.12899999999999</v>
      </c>
      <c r="E107" s="2">
        <v>32.036900000000003</v>
      </c>
      <c r="F107" s="2">
        <v>-1.361234633098888</v>
      </c>
      <c r="G107" s="2">
        <v>-2.400317595681583</v>
      </c>
      <c r="H107" s="2">
        <f>LOG(E107/C107,2)</f>
        <v>-1.0390829625826949</v>
      </c>
      <c r="I107" s="2" t="s">
        <v>210</v>
      </c>
    </row>
    <row r="108" spans="2:9" ht="15" x14ac:dyDescent="0.25">
      <c r="B108" s="2" t="s">
        <v>211</v>
      </c>
      <c r="C108" s="2">
        <v>26847.5</v>
      </c>
      <c r="D108" s="2">
        <v>145429</v>
      </c>
      <c r="E108" s="2">
        <v>12997.4</v>
      </c>
      <c r="F108" s="2">
        <v>-2.4374553278721409</v>
      </c>
      <c r="G108" s="2">
        <v>-3.4840200252937561</v>
      </c>
      <c r="H108" s="2">
        <f>LOG(E108/C108,2)</f>
        <v>-1.0465646974216154</v>
      </c>
      <c r="I108" s="2" t="s">
        <v>161</v>
      </c>
    </row>
    <row r="109" spans="2:9" ht="15" x14ac:dyDescent="0.25">
      <c r="B109" s="2" t="s">
        <v>212</v>
      </c>
      <c r="C109" s="2">
        <v>317.41699999999997</v>
      </c>
      <c r="D109" s="2">
        <v>151.25399999999999</v>
      </c>
      <c r="E109" s="2">
        <v>685.59199999999998</v>
      </c>
      <c r="F109" s="2">
        <v>1.0694061013036109</v>
      </c>
      <c r="G109" s="2">
        <v>2.1803769793031811</v>
      </c>
      <c r="H109" s="2">
        <f>LOG(E109/C109,2)</f>
        <v>1.11097087799957</v>
      </c>
      <c r="I109" s="2" t="s">
        <v>213</v>
      </c>
    </row>
    <row r="110" spans="2:9" ht="15" x14ac:dyDescent="0.25">
      <c r="B110" s="2" t="s">
        <v>214</v>
      </c>
      <c r="C110" s="2">
        <v>317.41699999999997</v>
      </c>
      <c r="D110" s="2">
        <v>151.25399999999999</v>
      </c>
      <c r="E110" s="2">
        <v>685.59199999999998</v>
      </c>
      <c r="F110" s="2">
        <v>1.0694061013036109</v>
      </c>
      <c r="G110" s="2">
        <v>2.1803769793031811</v>
      </c>
      <c r="H110" s="2">
        <f>LOG(E110/C110,2)</f>
        <v>1.11097087799957</v>
      </c>
      <c r="I110" s="2" t="s">
        <v>215</v>
      </c>
    </row>
    <row r="111" spans="2:9" ht="15" x14ac:dyDescent="0.25">
      <c r="B111" s="2" t="s">
        <v>216</v>
      </c>
      <c r="C111" s="2">
        <v>536.61199999999997</v>
      </c>
      <c r="D111" s="2">
        <v>100.40600000000001</v>
      </c>
      <c r="E111" s="2">
        <v>1179.73</v>
      </c>
      <c r="F111" s="2">
        <v>2.418033833717367</v>
      </c>
      <c r="G111" s="2">
        <v>3.55453932496708</v>
      </c>
      <c r="H111" s="2">
        <f>LOG(E111/C111,2)</f>
        <v>1.1365054912497132</v>
      </c>
      <c r="I111" s="2" t="s">
        <v>49</v>
      </c>
    </row>
    <row r="112" spans="2:9" ht="15" x14ac:dyDescent="0.25">
      <c r="B112" s="2" t="s">
        <v>217</v>
      </c>
      <c r="C112" s="2">
        <v>388.35</v>
      </c>
      <c r="D112" s="2">
        <v>13246.8</v>
      </c>
      <c r="E112" s="2">
        <v>1203.43</v>
      </c>
      <c r="F112" s="2">
        <v>-5.0921426169480037</v>
      </c>
      <c r="G112" s="2">
        <v>-3.4604197611138612</v>
      </c>
      <c r="H112" s="2">
        <f>LOG(E112/C112,2)</f>
        <v>1.6317228558341421</v>
      </c>
      <c r="I112" s="2" t="s">
        <v>218</v>
      </c>
    </row>
    <row r="113" spans="2:9" ht="15" x14ac:dyDescent="0.25">
      <c r="B113" s="2" t="s">
        <v>219</v>
      </c>
      <c r="C113" s="2">
        <v>409.35599999999999</v>
      </c>
      <c r="D113" s="2">
        <v>12119.7</v>
      </c>
      <c r="E113" s="2">
        <v>1208.1099999999999</v>
      </c>
      <c r="F113" s="2">
        <v>-4.8878541365573813</v>
      </c>
      <c r="G113" s="2">
        <v>-3.3265302630637552</v>
      </c>
      <c r="H113" s="2">
        <f>LOG(E113/C113,2)</f>
        <v>1.5613238734936257</v>
      </c>
      <c r="I113" s="2" t="s">
        <v>220</v>
      </c>
    </row>
    <row r="114" spans="2:9" ht="15" x14ac:dyDescent="0.25">
      <c r="B114" s="2" t="s">
        <v>221</v>
      </c>
      <c r="C114" s="2">
        <v>218.90199999999999</v>
      </c>
      <c r="D114" s="2">
        <v>3469.59</v>
      </c>
      <c r="E114" s="2">
        <v>575.947</v>
      </c>
      <c r="F114" s="2">
        <v>-3.986408149318422</v>
      </c>
      <c r="G114" s="2">
        <v>-2.5907572275144171</v>
      </c>
      <c r="H114" s="2">
        <f>LOG(E114/C114,2)</f>
        <v>1.395650921804005</v>
      </c>
      <c r="I114" s="2" t="s">
        <v>222</v>
      </c>
    </row>
    <row r="115" spans="2:9" ht="15" x14ac:dyDescent="0.25">
      <c r="B115" s="2" t="s">
        <v>223</v>
      </c>
      <c r="C115" s="2">
        <v>2006.59</v>
      </c>
      <c r="D115" s="2">
        <v>5407.51</v>
      </c>
      <c r="E115" s="2">
        <v>798.16800000000001</v>
      </c>
      <c r="F115" s="2">
        <v>-1.4302185625039101</v>
      </c>
      <c r="G115" s="2">
        <v>-2.7602000832713509</v>
      </c>
      <c r="H115" s="2">
        <f>LOG(E115/C115,2)</f>
        <v>-1.3299815207674412</v>
      </c>
      <c r="I115" s="2" t="s">
        <v>224</v>
      </c>
    </row>
    <row r="116" spans="2:9" ht="15" x14ac:dyDescent="0.25">
      <c r="B116" s="2" t="s">
        <v>225</v>
      </c>
      <c r="C116" s="2">
        <v>33.510100000000001</v>
      </c>
      <c r="D116" s="2">
        <v>1077.94</v>
      </c>
      <c r="E116" s="2">
        <v>92.638400000000004</v>
      </c>
      <c r="F116" s="2">
        <v>-5.007537075401963</v>
      </c>
      <c r="G116" s="2">
        <v>-3.5405227311059511</v>
      </c>
      <c r="H116" s="2">
        <f>LOG(E116/C116,2)</f>
        <v>1.4670143442960117</v>
      </c>
      <c r="I116" s="2" t="s">
        <v>226</v>
      </c>
    </row>
    <row r="117" spans="2:9" ht="15" x14ac:dyDescent="0.25">
      <c r="B117" s="2" t="s">
        <v>0</v>
      </c>
      <c r="C117" s="2">
        <v>17.730599999999999</v>
      </c>
      <c r="D117" s="2">
        <v>6029.51</v>
      </c>
      <c r="E117" s="2">
        <v>465.53800000000001</v>
      </c>
      <c r="F117" s="2">
        <v>-8.4096555956334829</v>
      </c>
      <c r="G117" s="2">
        <v>-3.6950699243227541</v>
      </c>
      <c r="H117" s="2">
        <f>LOG(E117/C117,2)</f>
        <v>4.7145856713107284</v>
      </c>
      <c r="I117" s="2" t="s">
        <v>227</v>
      </c>
    </row>
    <row r="118" spans="2:9" ht="15" x14ac:dyDescent="0.25">
      <c r="B118" s="2" t="s">
        <v>228</v>
      </c>
      <c r="C118" s="2">
        <v>795.41300000000001</v>
      </c>
      <c r="D118" s="2">
        <v>7817.39</v>
      </c>
      <c r="E118" s="2">
        <v>1633.57</v>
      </c>
      <c r="F118" s="2">
        <v>-3.2969109674145169</v>
      </c>
      <c r="G118" s="2">
        <v>-2.258658736923107</v>
      </c>
      <c r="H118" s="2">
        <f>LOG(E118/C118,2)</f>
        <v>1.0382522304914092</v>
      </c>
      <c r="I118" s="2" t="s">
        <v>229</v>
      </c>
    </row>
    <row r="119" spans="2:9" ht="15" x14ac:dyDescent="0.25">
      <c r="B119" s="2" t="s">
        <v>230</v>
      </c>
      <c r="C119" s="2">
        <v>1965.31</v>
      </c>
      <c r="D119" s="2">
        <v>20228.599999999999</v>
      </c>
      <c r="E119" s="2">
        <v>4822.0200000000004</v>
      </c>
      <c r="F119" s="2">
        <v>-3.3635676755645578</v>
      </c>
      <c r="G119" s="2">
        <v>-2.068686936109851</v>
      </c>
      <c r="H119" s="2">
        <f>LOG(E119/C119,2)</f>
        <v>1.2948807394547062</v>
      </c>
      <c r="I119" s="2" t="s">
        <v>231</v>
      </c>
    </row>
    <row r="120" spans="2:9" ht="15" x14ac:dyDescent="0.25">
      <c r="B120" s="2" t="s">
        <v>232</v>
      </c>
      <c r="C120" s="2">
        <v>35.653100000000002</v>
      </c>
      <c r="D120" s="2">
        <v>160.292</v>
      </c>
      <c r="E120" s="2">
        <v>476.22800000000001</v>
      </c>
      <c r="F120" s="2">
        <v>-2.1686029958728881</v>
      </c>
      <c r="G120" s="2">
        <v>1.57095002294299</v>
      </c>
      <c r="H120" s="2">
        <f>LOG(E120/C120,2)</f>
        <v>3.7395530188158776</v>
      </c>
      <c r="I120" s="2" t="s">
        <v>49</v>
      </c>
    </row>
    <row r="121" spans="2:9" ht="15" x14ac:dyDescent="0.25">
      <c r="B121" s="2" t="s">
        <v>36</v>
      </c>
      <c r="C121" s="2">
        <v>2826.47</v>
      </c>
      <c r="D121" s="2">
        <v>10231.700000000001</v>
      </c>
      <c r="E121" s="2">
        <v>1088.97</v>
      </c>
      <c r="F121" s="2">
        <v>-1.85597257970936</v>
      </c>
      <c r="G121" s="2">
        <v>-3.232009754254332</v>
      </c>
      <c r="H121" s="2">
        <f>LOG(E121/C121,2)</f>
        <v>-1.3760371745449715</v>
      </c>
      <c r="I121" s="2" t="s">
        <v>233</v>
      </c>
    </row>
    <row r="122" spans="2:9" ht="15" x14ac:dyDescent="0.25">
      <c r="B122" s="2" t="s">
        <v>234</v>
      </c>
      <c r="C122" s="2">
        <v>173.46799999999999</v>
      </c>
      <c r="D122" s="2">
        <v>13322.7</v>
      </c>
      <c r="E122" s="2">
        <v>582.27700000000004</v>
      </c>
      <c r="F122" s="2">
        <v>-6.2630731303168634</v>
      </c>
      <c r="G122" s="2">
        <v>-4.5160370474337306</v>
      </c>
      <c r="H122" s="2">
        <f>LOG(E122/C122,2)</f>
        <v>1.7470360828831326</v>
      </c>
      <c r="I122" s="2" t="s">
        <v>235</v>
      </c>
    </row>
    <row r="123" spans="2:9" ht="15" x14ac:dyDescent="0.25">
      <c r="B123" s="2" t="s">
        <v>236</v>
      </c>
      <c r="C123" s="2">
        <v>368.20299999999997</v>
      </c>
      <c r="D123" s="2">
        <v>116.355</v>
      </c>
      <c r="E123" s="2">
        <v>53.949300000000001</v>
      </c>
      <c r="F123" s="2">
        <v>1.6619681738732881</v>
      </c>
      <c r="G123" s="2">
        <v>-1.1088570617093301</v>
      </c>
      <c r="H123" s="2">
        <f>LOG(E123/C123,2)</f>
        <v>-2.7708252355826177</v>
      </c>
      <c r="I123" s="2" t="s">
        <v>237</v>
      </c>
    </row>
    <row r="124" spans="2:9" ht="15" x14ac:dyDescent="0.25">
      <c r="B124" s="2" t="s">
        <v>238</v>
      </c>
      <c r="C124" s="2">
        <v>62.996600000000001</v>
      </c>
      <c r="D124" s="2">
        <v>12356.6</v>
      </c>
      <c r="E124" s="2">
        <v>1489.03</v>
      </c>
      <c r="F124" s="2">
        <v>-7.6157921486720728</v>
      </c>
      <c r="G124" s="2">
        <v>-3.0528371049900329</v>
      </c>
      <c r="H124" s="2">
        <f>LOG(E124/C124,2)</f>
        <v>4.5629550436820399</v>
      </c>
      <c r="I124" s="2" t="s">
        <v>239</v>
      </c>
    </row>
    <row r="125" spans="2:9" ht="15" x14ac:dyDescent="0.25">
      <c r="B125" s="2" t="s">
        <v>240</v>
      </c>
      <c r="C125" s="2">
        <v>23.993200000000002</v>
      </c>
      <c r="D125" s="2">
        <v>60.462299999999999</v>
      </c>
      <c r="E125" s="2">
        <v>10.9755</v>
      </c>
      <c r="F125" s="2">
        <v>-1.3334102761457081</v>
      </c>
      <c r="G125" s="2">
        <v>-2.4617491957764202</v>
      </c>
      <c r="H125" s="2">
        <f>LOG(E125/C125,2)</f>
        <v>-1.1283389196307121</v>
      </c>
      <c r="I125" s="2" t="s">
        <v>241</v>
      </c>
    </row>
    <row r="126" spans="2:9" ht="15" x14ac:dyDescent="0.25">
      <c r="B126" s="2" t="s">
        <v>242</v>
      </c>
      <c r="C126" s="2">
        <v>8.1363099999999999</v>
      </c>
      <c r="D126" s="2">
        <v>55.117699999999999</v>
      </c>
      <c r="E126" s="2">
        <v>20.8339</v>
      </c>
      <c r="F126" s="2">
        <v>-2.7600691340424852</v>
      </c>
      <c r="G126" s="2">
        <v>-1.403582757422104</v>
      </c>
      <c r="H126" s="2">
        <f>LOG(E126/C126,2)</f>
        <v>1.356486376620381</v>
      </c>
      <c r="I126" s="2" t="s">
        <v>243</v>
      </c>
    </row>
    <row r="127" spans="2:9" ht="15" x14ac:dyDescent="0.25">
      <c r="B127" s="2" t="s">
        <v>244</v>
      </c>
      <c r="C127" s="2">
        <v>49.721899999999998</v>
      </c>
      <c r="D127" s="2">
        <v>176.43799999999999</v>
      </c>
      <c r="E127" s="2">
        <v>2.86476</v>
      </c>
      <c r="F127" s="2">
        <v>-1.827207980476057</v>
      </c>
      <c r="G127" s="2">
        <v>-5.944603221961315</v>
      </c>
      <c r="H127" s="2">
        <f>LOG(E127/C127,2)</f>
        <v>-4.1173952414852586</v>
      </c>
      <c r="I127" s="2" t="s">
        <v>245</v>
      </c>
    </row>
    <row r="128" spans="2:9" ht="15" x14ac:dyDescent="0.25">
      <c r="B128" s="2" t="s">
        <v>246</v>
      </c>
      <c r="C128" s="2">
        <v>118.298</v>
      </c>
      <c r="D128" s="2">
        <v>22.755800000000001</v>
      </c>
      <c r="E128" s="2">
        <v>47.997599999999998</v>
      </c>
      <c r="F128" s="2">
        <v>2.3781194715098239</v>
      </c>
      <c r="G128" s="2">
        <v>1.076727962877962</v>
      </c>
      <c r="H128" s="2">
        <f>LOG(E128/C128,2)</f>
        <v>-1.3013915086318617</v>
      </c>
      <c r="I128" s="2" t="s">
        <v>247</v>
      </c>
    </row>
    <row r="129" spans="2:9" ht="15" x14ac:dyDescent="0.25">
      <c r="B129" s="2" t="s">
        <v>248</v>
      </c>
      <c r="C129" s="2">
        <v>388.94</v>
      </c>
      <c r="D129" s="2">
        <v>1052.3</v>
      </c>
      <c r="E129" s="2">
        <v>106.926</v>
      </c>
      <c r="F129" s="2">
        <v>-1.435926541410715</v>
      </c>
      <c r="G129" s="2">
        <v>-3.2988614560627192</v>
      </c>
      <c r="H129" s="2">
        <f>LOG(E129/C129,2)</f>
        <v>-1.8629349146520042</v>
      </c>
      <c r="I129" s="2" t="s">
        <v>249</v>
      </c>
    </row>
    <row r="130" spans="2:9" ht="15" x14ac:dyDescent="0.25">
      <c r="B130" s="2" t="s">
        <v>250</v>
      </c>
      <c r="C130" s="2">
        <v>716.93</v>
      </c>
      <c r="D130" s="2">
        <v>136.131</v>
      </c>
      <c r="E130" s="2">
        <v>338.23099999999999</v>
      </c>
      <c r="F130" s="2">
        <v>2.3968366257581768</v>
      </c>
      <c r="G130" s="2">
        <v>1.3130132562184811</v>
      </c>
      <c r="H130" s="2">
        <f>LOG(E130/C130,2)</f>
        <v>-1.0838233695396957</v>
      </c>
      <c r="I130" s="2" t="s">
        <v>251</v>
      </c>
    </row>
    <row r="131" spans="2:9" ht="15" x14ac:dyDescent="0.25">
      <c r="B131" s="2" t="s">
        <v>252</v>
      </c>
      <c r="C131" s="2">
        <v>716.93</v>
      </c>
      <c r="D131" s="2">
        <v>136.131</v>
      </c>
      <c r="E131" s="2">
        <v>338.23099999999999</v>
      </c>
      <c r="F131" s="2">
        <v>2.3968366257581768</v>
      </c>
      <c r="G131" s="2">
        <v>1.3130132562184811</v>
      </c>
      <c r="H131" s="2">
        <f>LOG(E131/C131,2)</f>
        <v>-1.0838233695396957</v>
      </c>
      <c r="I131" s="2" t="s">
        <v>253</v>
      </c>
    </row>
    <row r="132" spans="2:9" ht="15" x14ac:dyDescent="0.25">
      <c r="B132" s="2" t="s">
        <v>254</v>
      </c>
      <c r="C132" s="2">
        <v>133.24600000000001</v>
      </c>
      <c r="D132" s="2">
        <v>1685.79</v>
      </c>
      <c r="E132" s="2">
        <v>680.10900000000004</v>
      </c>
      <c r="F132" s="2">
        <v>-3.6612607004478601</v>
      </c>
      <c r="G132" s="2">
        <v>-1.309586941504477</v>
      </c>
      <c r="H132" s="2">
        <f>LOG(E132/C132,2)</f>
        <v>2.3516737589433832</v>
      </c>
      <c r="I132" s="2" t="s">
        <v>255</v>
      </c>
    </row>
    <row r="133" spans="2:9" ht="15" x14ac:dyDescent="0.25">
      <c r="B133" s="2" t="s">
        <v>35</v>
      </c>
      <c r="C133" s="2">
        <v>3407.53</v>
      </c>
      <c r="D133" s="2">
        <v>14697.8</v>
      </c>
      <c r="E133" s="2">
        <v>1295.72</v>
      </c>
      <c r="F133" s="2">
        <v>-2.1088019616286942</v>
      </c>
      <c r="G133" s="2">
        <v>-3.5037743290729839</v>
      </c>
      <c r="H133" s="2">
        <f>LOG(E133/C133,2)</f>
        <v>-1.3949723674442902</v>
      </c>
      <c r="I133" s="2" t="s">
        <v>256</v>
      </c>
    </row>
    <row r="134" spans="2:9" ht="15" x14ac:dyDescent="0.25">
      <c r="B134" s="2" t="s">
        <v>257</v>
      </c>
      <c r="C134" s="2">
        <v>55.380299999999998</v>
      </c>
      <c r="D134" s="2">
        <v>455.89699999999999</v>
      </c>
      <c r="E134" s="2">
        <v>112.167</v>
      </c>
      <c r="F134" s="2">
        <v>-3.041263141629071</v>
      </c>
      <c r="G134" s="2">
        <v>-2.0230596242114789</v>
      </c>
      <c r="H134" s="2">
        <f>LOG(E134/C134,2)</f>
        <v>1.0182035174175914</v>
      </c>
      <c r="I134" s="2" t="s">
        <v>258</v>
      </c>
    </row>
    <row r="135" spans="2:9" ht="15" x14ac:dyDescent="0.25">
      <c r="B135" s="2" t="s">
        <v>259</v>
      </c>
      <c r="C135" s="2">
        <v>1.3560399999999999</v>
      </c>
      <c r="D135" s="2">
        <v>11.141</v>
      </c>
      <c r="E135" s="2">
        <v>2.7294399999999999</v>
      </c>
      <c r="F135" s="2">
        <v>-3.0384070923690891</v>
      </c>
      <c r="G135" s="2">
        <v>-2.029201844247372</v>
      </c>
      <c r="H135" s="2">
        <f>LOG(E135/C135,2)</f>
        <v>1.0092052481217164</v>
      </c>
      <c r="I135" s="2" t="s">
        <v>260</v>
      </c>
    </row>
    <row r="136" spans="2:9" ht="15" x14ac:dyDescent="0.25">
      <c r="B136" s="2" t="s">
        <v>261</v>
      </c>
      <c r="C136" s="2">
        <v>17437.8</v>
      </c>
      <c r="D136" s="2">
        <v>56471.3</v>
      </c>
      <c r="E136" s="2">
        <v>7449.79</v>
      </c>
      <c r="F136" s="2">
        <v>-1.695299806036805</v>
      </c>
      <c r="G136" s="2">
        <v>-2.9222461797823152</v>
      </c>
      <c r="H136" s="2">
        <f>LOG(E136/C136,2)</f>
        <v>-1.22694637374551</v>
      </c>
      <c r="I136" s="2" t="s">
        <v>262</v>
      </c>
    </row>
    <row r="137" spans="2:9" ht="15" x14ac:dyDescent="0.25">
      <c r="B137" s="2" t="s">
        <v>38</v>
      </c>
      <c r="C137" s="2">
        <v>157.02699999999999</v>
      </c>
      <c r="D137" s="2">
        <v>60.662999999999997</v>
      </c>
      <c r="E137" s="2">
        <v>339.36</v>
      </c>
      <c r="F137" s="2">
        <v>1.3721238933622459</v>
      </c>
      <c r="G137" s="2">
        <v>2.4839277747675559</v>
      </c>
      <c r="H137" s="2">
        <f>LOG(E137/C137,2)</f>
        <v>1.1118038814053097</v>
      </c>
      <c r="I137" s="2" t="s">
        <v>263</v>
      </c>
    </row>
    <row r="138" spans="2:9" ht="15" x14ac:dyDescent="0.25">
      <c r="B138" s="2" t="s">
        <v>264</v>
      </c>
      <c r="C138" s="2">
        <v>23.150700000000001</v>
      </c>
      <c r="D138" s="2">
        <v>70.667599999999993</v>
      </c>
      <c r="E138" s="2">
        <v>143.75399999999999</v>
      </c>
      <c r="F138" s="2">
        <v>-1.609993096857518</v>
      </c>
      <c r="G138" s="2">
        <v>1.024481281651858</v>
      </c>
      <c r="H138" s="2">
        <f>LOG(E138/C138,2)</f>
        <v>2.6344743785093754</v>
      </c>
      <c r="I138" s="2" t="s">
        <v>49</v>
      </c>
    </row>
    <row r="139" spans="2:9" ht="15" x14ac:dyDescent="0.25">
      <c r="B139" s="2" t="s">
        <v>8</v>
      </c>
      <c r="C139" s="2">
        <v>14.1371</v>
      </c>
      <c r="D139" s="2">
        <v>441.8</v>
      </c>
      <c r="E139" s="2">
        <v>60.226700000000001</v>
      </c>
      <c r="F139" s="2">
        <v>-4.9658353089007541</v>
      </c>
      <c r="G139" s="2">
        <v>-2.874918302045737</v>
      </c>
      <c r="H139" s="2">
        <f>LOG(E139/C139,2)</f>
        <v>2.090917006855018</v>
      </c>
      <c r="I139" s="2" t="s">
        <v>49</v>
      </c>
    </row>
    <row r="140" spans="2:9" ht="15" x14ac:dyDescent="0.25">
      <c r="B140" s="2" t="s">
        <v>33</v>
      </c>
      <c r="C140" s="2">
        <v>158.75</v>
      </c>
      <c r="D140" s="2">
        <v>631.19100000000003</v>
      </c>
      <c r="E140" s="2">
        <v>8.5560500000000008</v>
      </c>
      <c r="F140" s="2">
        <v>-1.991320042573131</v>
      </c>
      <c r="G140" s="2">
        <v>-6.2049879108576507</v>
      </c>
      <c r="H140" s="2">
        <f>LOG(E140/C140,2)</f>
        <v>-4.2136678682845199</v>
      </c>
      <c r="I140" s="2" t="s">
        <v>265</v>
      </c>
    </row>
    <row r="141" spans="2:9" ht="15" x14ac:dyDescent="0.25">
      <c r="B141" s="2" t="s">
        <v>266</v>
      </c>
      <c r="C141" s="2">
        <v>11.318099999999999</v>
      </c>
      <c r="D141" s="2">
        <v>4964.7299999999996</v>
      </c>
      <c r="E141" s="2">
        <v>765.87699999999995</v>
      </c>
      <c r="F141" s="2">
        <v>-8.7769396612949233</v>
      </c>
      <c r="G141" s="2">
        <v>-2.696530642152251</v>
      </c>
      <c r="H141" s="2">
        <f>LOG(E141/C141,2)</f>
        <v>6.0804090191426745</v>
      </c>
      <c r="I141" s="2" t="s">
        <v>267</v>
      </c>
    </row>
    <row r="142" spans="2:9" ht="15" x14ac:dyDescent="0.25">
      <c r="B142" s="2" t="s">
        <v>268</v>
      </c>
      <c r="C142" s="2">
        <v>11.318099999999999</v>
      </c>
      <c r="D142" s="2">
        <v>4964.7299999999996</v>
      </c>
      <c r="E142" s="2">
        <v>765.87699999999995</v>
      </c>
      <c r="F142" s="2">
        <v>-8.7769396612949233</v>
      </c>
      <c r="G142" s="2">
        <v>-2.696530642152251</v>
      </c>
      <c r="H142" s="2">
        <f>LOG(E142/C142,2)</f>
        <v>6.0804090191426745</v>
      </c>
      <c r="I142" s="2" t="s">
        <v>269</v>
      </c>
    </row>
    <row r="143" spans="2:9" ht="15" x14ac:dyDescent="0.25">
      <c r="B143" s="2" t="s">
        <v>13</v>
      </c>
      <c r="C143" s="2">
        <v>26.353899999999999</v>
      </c>
      <c r="D143" s="2">
        <v>20344.400000000001</v>
      </c>
      <c r="E143" s="2">
        <v>2021.47</v>
      </c>
      <c r="F143" s="2">
        <v>-9.5923995416510763</v>
      </c>
      <c r="G143" s="2">
        <v>-3.3311550345692069</v>
      </c>
      <c r="H143" s="2">
        <f>LOG(E143/C143,2)</f>
        <v>6.2612445070818703</v>
      </c>
      <c r="I143" s="2" t="s">
        <v>49</v>
      </c>
    </row>
    <row r="144" spans="2:9" ht="15" x14ac:dyDescent="0.25">
      <c r="B144" s="2" t="s">
        <v>270</v>
      </c>
      <c r="C144" s="2">
        <v>77.177800000000005</v>
      </c>
      <c r="D144" s="2">
        <v>445.43299999999999</v>
      </c>
      <c r="E144" s="2">
        <v>175.672</v>
      </c>
      <c r="F144" s="2">
        <v>-2.5289506197780121</v>
      </c>
      <c r="G144" s="2">
        <v>-1.3423241829943711</v>
      </c>
      <c r="H144" s="2">
        <f>LOG(E144/C144,2)</f>
        <v>1.1866264367836412</v>
      </c>
      <c r="I144" s="2" t="s">
        <v>271</v>
      </c>
    </row>
    <row r="145" spans="2:9" ht="15" x14ac:dyDescent="0.25">
      <c r="B145" s="2" t="s">
        <v>272</v>
      </c>
      <c r="C145" s="2">
        <v>8.0250199999999996</v>
      </c>
      <c r="D145" s="2">
        <v>690.73900000000003</v>
      </c>
      <c r="E145" s="2">
        <v>21.0457</v>
      </c>
      <c r="F145" s="2">
        <v>-6.4274918843835778</v>
      </c>
      <c r="G145" s="2">
        <v>-5.0365432813420226</v>
      </c>
      <c r="H145" s="2">
        <f>LOG(E145/C145,2)</f>
        <v>1.3909486030415543</v>
      </c>
      <c r="I145" s="2" t="s">
        <v>273</v>
      </c>
    </row>
    <row r="146" spans="2:9" ht="15" x14ac:dyDescent="0.25">
      <c r="B146" s="2" t="s">
        <v>274</v>
      </c>
      <c r="C146" s="2">
        <v>6.5979000000000001</v>
      </c>
      <c r="D146" s="2">
        <v>489.2</v>
      </c>
      <c r="E146" s="2">
        <v>23.6952</v>
      </c>
      <c r="F146" s="2">
        <v>-6.2122736815446036</v>
      </c>
      <c r="G146" s="2">
        <v>-4.3677576606228126</v>
      </c>
      <c r="H146" s="2">
        <f>LOG(E146/C146,2)</f>
        <v>1.8445160209217923</v>
      </c>
      <c r="I146" s="2" t="s">
        <v>275</v>
      </c>
    </row>
    <row r="147" spans="2:9" ht="15" x14ac:dyDescent="0.25">
      <c r="B147" s="2" t="s">
        <v>17</v>
      </c>
      <c r="C147" s="2">
        <v>1.15266</v>
      </c>
      <c r="D147" s="2">
        <v>109.20399999999999</v>
      </c>
      <c r="E147" s="2">
        <v>7.95486</v>
      </c>
      <c r="F147" s="2">
        <v>-6.5659148669027969</v>
      </c>
      <c r="G147" s="2">
        <v>-3.7790453506857951</v>
      </c>
      <c r="H147" s="2">
        <f>LOG(E147/C147,2)</f>
        <v>2.7868695162170019</v>
      </c>
      <c r="I147" s="2" t="s">
        <v>276</v>
      </c>
    </row>
    <row r="148" spans="2:9" ht="15" x14ac:dyDescent="0.25">
      <c r="B148" s="2" t="s">
        <v>277</v>
      </c>
      <c r="C148" s="2">
        <v>5.6787599999999996</v>
      </c>
      <c r="D148" s="2">
        <v>37.161000000000001</v>
      </c>
      <c r="E148" s="2">
        <v>402.61500000000001</v>
      </c>
      <c r="F148" s="2">
        <v>-2.710141479161472</v>
      </c>
      <c r="G148" s="2">
        <v>3.43753969275439</v>
      </c>
      <c r="H148" s="2">
        <f>LOG(E148/C148,2)</f>
        <v>6.1476811719158606</v>
      </c>
      <c r="I148" s="2" t="s">
        <v>278</v>
      </c>
    </row>
    <row r="149" spans="2:9" ht="15" x14ac:dyDescent="0.25">
      <c r="B149" s="2" t="s">
        <v>29</v>
      </c>
      <c r="C149" s="2">
        <v>5.6787599999999996</v>
      </c>
      <c r="D149" s="2">
        <v>37.161000000000001</v>
      </c>
      <c r="E149" s="2">
        <v>402.61500000000001</v>
      </c>
      <c r="F149" s="2">
        <v>-2.710141479161472</v>
      </c>
      <c r="G149" s="2">
        <v>3.43753969275439</v>
      </c>
      <c r="H149" s="2">
        <f>LOG(E149/C149,2)</f>
        <v>6.1476811719158606</v>
      </c>
      <c r="I149" s="2" t="s">
        <v>279</v>
      </c>
    </row>
    <row r="150" spans="2:9" ht="15" x14ac:dyDescent="0.25">
      <c r="B150" s="2" t="s">
        <v>34</v>
      </c>
      <c r="C150" s="2">
        <v>2.5587800000000001</v>
      </c>
      <c r="D150" s="2">
        <v>17.0456</v>
      </c>
      <c r="E150" s="2">
        <v>371.99900000000002</v>
      </c>
      <c r="F150" s="2">
        <v>-2.7358713656998628</v>
      </c>
      <c r="G150" s="2">
        <v>4.4478274551992421</v>
      </c>
      <c r="H150" s="2">
        <f>LOG(E150/C150,2)</f>
        <v>7.1836988208991048</v>
      </c>
      <c r="I150" s="2" t="s">
        <v>280</v>
      </c>
    </row>
    <row r="151" spans="2:9" ht="15" x14ac:dyDescent="0.25">
      <c r="B151" s="2" t="s">
        <v>18</v>
      </c>
      <c r="C151" s="2">
        <v>2.33081</v>
      </c>
      <c r="D151" s="2">
        <v>47.554299999999998</v>
      </c>
      <c r="E151" s="2">
        <v>398.93299999999999</v>
      </c>
      <c r="F151" s="2">
        <v>-4.3506724891267128</v>
      </c>
      <c r="G151" s="2">
        <v>3.068498764207888</v>
      </c>
      <c r="H151" s="2">
        <f>LOG(E151/C151,2)</f>
        <v>7.4191712533346008</v>
      </c>
      <c r="I151" s="2" t="s">
        <v>281</v>
      </c>
    </row>
    <row r="152" spans="2:9" ht="15" x14ac:dyDescent="0.25">
      <c r="B152" s="2" t="s">
        <v>23</v>
      </c>
      <c r="C152" s="2">
        <v>2.33081</v>
      </c>
      <c r="D152" s="2">
        <v>47.554299999999998</v>
      </c>
      <c r="E152" s="2">
        <v>398.93299999999999</v>
      </c>
      <c r="F152" s="2">
        <v>-4.3506724891267128</v>
      </c>
      <c r="G152" s="2">
        <v>3.068498764207888</v>
      </c>
      <c r="H152" s="2">
        <f>LOG(E152/C152,2)</f>
        <v>7.4191712533346008</v>
      </c>
      <c r="I152" s="2" t="s">
        <v>282</v>
      </c>
    </row>
    <row r="153" spans="2:9" ht="15" x14ac:dyDescent="0.25">
      <c r="B153" s="2" t="s">
        <v>9</v>
      </c>
      <c r="C153" s="2">
        <v>5.45519</v>
      </c>
      <c r="D153" s="2">
        <v>132.20099999999999</v>
      </c>
      <c r="E153" s="2">
        <v>648.22500000000002</v>
      </c>
      <c r="F153" s="2">
        <v>-4.5989598341885554</v>
      </c>
      <c r="G153" s="2">
        <v>2.2937615721626878</v>
      </c>
      <c r="H153" s="2">
        <f>LOG(E153/C153,2)</f>
        <v>6.8927214063512441</v>
      </c>
      <c r="I153" s="2" t="s">
        <v>283</v>
      </c>
    </row>
    <row r="154" spans="2:9" ht="15" x14ac:dyDescent="0.25">
      <c r="B154" s="2" t="s">
        <v>284</v>
      </c>
      <c r="C154" s="2">
        <v>16.101900000000001</v>
      </c>
      <c r="D154" s="2">
        <v>82.481300000000005</v>
      </c>
      <c r="E154" s="2">
        <v>37.505600000000001</v>
      </c>
      <c r="F154" s="2">
        <v>-2.3568361371846569</v>
      </c>
      <c r="G154" s="2">
        <v>-1.136961049432496</v>
      </c>
      <c r="H154" s="2">
        <f>LOG(E154/C154,2)</f>
        <v>1.2198750877521618</v>
      </c>
      <c r="I154" s="2" t="s">
        <v>285</v>
      </c>
    </row>
    <row r="155" spans="2:9" ht="15" x14ac:dyDescent="0.25">
      <c r="B155" s="2" t="s">
        <v>286</v>
      </c>
      <c r="C155" s="2">
        <v>25.84</v>
      </c>
      <c r="D155" s="2">
        <v>83.861699999999999</v>
      </c>
      <c r="E155" s="2">
        <v>10.6624</v>
      </c>
      <c r="F155" s="2">
        <v>-1.698406005999241</v>
      </c>
      <c r="G155" s="2">
        <v>-2.9754798651023431</v>
      </c>
      <c r="H155" s="2">
        <f>LOG(E155/C155,2)</f>
        <v>-1.2770738591031021</v>
      </c>
      <c r="I155" s="2" t="s">
        <v>262</v>
      </c>
    </row>
    <row r="156" spans="2:9" ht="15" x14ac:dyDescent="0.25">
      <c r="B156" s="2" t="s">
        <v>287</v>
      </c>
      <c r="C156" s="2">
        <v>14.0784</v>
      </c>
      <c r="D156" s="2">
        <v>156.465</v>
      </c>
      <c r="E156" s="2">
        <v>52.075400000000002</v>
      </c>
      <c r="F156" s="2">
        <v>-3.4742846864665529</v>
      </c>
      <c r="G156" s="2">
        <v>-1.5871660526135101</v>
      </c>
      <c r="H156" s="2">
        <f>LOG(E156/C156,2)</f>
        <v>1.8871186338530432</v>
      </c>
      <c r="I156" s="2" t="s">
        <v>288</v>
      </c>
    </row>
    <row r="157" spans="2:9" ht="15" x14ac:dyDescent="0.25">
      <c r="B157" s="2" t="s">
        <v>289</v>
      </c>
      <c r="C157" s="2">
        <v>6.6198899999999998</v>
      </c>
      <c r="D157" s="2">
        <v>165.167</v>
      </c>
      <c r="E157" s="2">
        <v>36.078400000000002</v>
      </c>
      <c r="F157" s="2">
        <v>-4.6409744134975934</v>
      </c>
      <c r="G157" s="2">
        <v>-2.1947182036019179</v>
      </c>
      <c r="H157" s="2">
        <f>LOG(E157/C157,2)</f>
        <v>2.4462562098956755</v>
      </c>
      <c r="I157" s="2" t="s">
        <v>290</v>
      </c>
    </row>
    <row r="158" spans="2:9" ht="15" x14ac:dyDescent="0.25">
      <c r="B158" s="2" t="s">
        <v>291</v>
      </c>
      <c r="C158" s="2">
        <v>7.3499299999999996</v>
      </c>
      <c r="D158" s="2">
        <v>104.48</v>
      </c>
      <c r="E158" s="2">
        <v>25.969100000000001</v>
      </c>
      <c r="F158" s="2">
        <v>-3.8293524818409028</v>
      </c>
      <c r="G158" s="2">
        <v>-2.0083588808671</v>
      </c>
      <c r="H158" s="2">
        <f>LOG(E158/C158,2)</f>
        <v>1.820993600973803</v>
      </c>
      <c r="I158" s="2" t="s">
        <v>292</v>
      </c>
    </row>
    <row r="159" spans="2:9" ht="15" x14ac:dyDescent="0.25">
      <c r="B159" s="2" t="s">
        <v>293</v>
      </c>
      <c r="C159" s="2">
        <v>1.8126199999999999</v>
      </c>
      <c r="D159" s="2">
        <v>38.988300000000002</v>
      </c>
      <c r="E159" s="2">
        <v>10.7532</v>
      </c>
      <c r="F159" s="2">
        <v>-4.4268928370885989</v>
      </c>
      <c r="G159" s="2">
        <v>-1.858275201212064</v>
      </c>
      <c r="H159" s="2">
        <f>LOG(E159/C159,2)</f>
        <v>2.5686176358765351</v>
      </c>
      <c r="I159" s="2" t="s">
        <v>292</v>
      </c>
    </row>
    <row r="160" spans="2:9" ht="15" x14ac:dyDescent="0.25">
      <c r="B160" s="2" t="s">
        <v>294</v>
      </c>
      <c r="C160" s="2">
        <v>6.3522100000000004</v>
      </c>
      <c r="D160" s="2">
        <v>202.25399999999999</v>
      </c>
      <c r="E160" s="2">
        <v>36.388100000000001</v>
      </c>
      <c r="F160" s="2">
        <v>-4.9927658172088254</v>
      </c>
      <c r="G160" s="2">
        <v>-2.4746296071574418</v>
      </c>
      <c r="H160" s="2">
        <f>LOG(E160/C160,2)</f>
        <v>2.5181362100513831</v>
      </c>
      <c r="I160" s="2" t="s">
        <v>295</v>
      </c>
    </row>
    <row r="161" spans="2:9" ht="15" x14ac:dyDescent="0.25">
      <c r="B161" s="2" t="s">
        <v>39</v>
      </c>
      <c r="C161" s="2">
        <v>29.5943</v>
      </c>
      <c r="D161" s="2">
        <v>12.946300000000001</v>
      </c>
      <c r="E161" s="2">
        <v>90.803299999999993</v>
      </c>
      <c r="F161" s="2">
        <v>1.1927794923948349</v>
      </c>
      <c r="G161" s="2">
        <v>2.810204888880711</v>
      </c>
      <c r="H161" s="2">
        <f>LOG(E161/C161,2)</f>
        <v>1.6174253964858762</v>
      </c>
      <c r="I161" s="2" t="s">
        <v>296</v>
      </c>
    </row>
    <row r="162" spans="2:9" ht="15" x14ac:dyDescent="0.25">
      <c r="B162" s="2" t="s">
        <v>32</v>
      </c>
      <c r="C162" s="2">
        <v>11.1288</v>
      </c>
      <c r="D162" s="2">
        <v>2.7113100000000001</v>
      </c>
      <c r="E162" s="2">
        <v>26.814599999999999</v>
      </c>
      <c r="F162" s="2">
        <v>2.0372360581407398</v>
      </c>
      <c r="G162" s="2">
        <v>3.305956752966241</v>
      </c>
      <c r="H162" s="2">
        <f>LOG(E162/C162,2)</f>
        <v>1.2687206948255016</v>
      </c>
      <c r="I162" s="2" t="s">
        <v>297</v>
      </c>
    </row>
    <row r="163" spans="2:9" ht="15" x14ac:dyDescent="0.25">
      <c r="B163" s="2" t="s">
        <v>298</v>
      </c>
      <c r="C163" s="2">
        <v>941.77599999999995</v>
      </c>
      <c r="D163" s="2">
        <v>2345.38</v>
      </c>
      <c r="E163" s="2">
        <v>431.17399999999998</v>
      </c>
      <c r="F163" s="2">
        <v>-1.316365825157221</v>
      </c>
      <c r="G163" s="2">
        <v>-2.4434795974520882</v>
      </c>
      <c r="H163" s="2">
        <f>LOG(E163/C163,2)</f>
        <v>-1.1271137722948668</v>
      </c>
      <c r="I163" s="2" t="s">
        <v>49</v>
      </c>
    </row>
    <row r="164" spans="2:9" ht="15" x14ac:dyDescent="0.25">
      <c r="B164" s="2" t="s">
        <v>299</v>
      </c>
      <c r="C164" s="2">
        <v>2829.76</v>
      </c>
      <c r="D164" s="2">
        <v>5683.3</v>
      </c>
      <c r="E164" s="2">
        <v>1358.27</v>
      </c>
      <c r="F164" s="2">
        <v>-1.0060491726634611</v>
      </c>
      <c r="G164" s="2">
        <v>-2.0649585815446621</v>
      </c>
      <c r="H164" s="2">
        <f>LOG(E164/C164,2)</f>
        <v>-1.0589094088812014</v>
      </c>
      <c r="I164" s="2" t="s">
        <v>300</v>
      </c>
    </row>
    <row r="165" spans="2:9" ht="15" x14ac:dyDescent="0.25">
      <c r="B165" s="2" t="s">
        <v>5</v>
      </c>
      <c r="C165" s="2">
        <v>66.492800000000003</v>
      </c>
      <c r="D165" s="2">
        <v>11211.1</v>
      </c>
      <c r="E165" s="2">
        <v>587.33199999999999</v>
      </c>
      <c r="F165" s="2">
        <v>-7.3975139921352424</v>
      </c>
      <c r="G165" s="2">
        <v>-4.254607784546546</v>
      </c>
      <c r="H165" s="2">
        <f>LOG(E165/C165,2)</f>
        <v>3.142906207588696</v>
      </c>
      <c r="I165" s="2" t="s">
        <v>301</v>
      </c>
    </row>
    <row r="166" spans="2:9" ht="15" x14ac:dyDescent="0.25">
      <c r="B166" s="2" t="s">
        <v>3</v>
      </c>
      <c r="C166" s="2">
        <v>45.756300000000003</v>
      </c>
      <c r="D166" s="2">
        <v>7872.6</v>
      </c>
      <c r="E166" s="2">
        <v>439.83600000000001</v>
      </c>
      <c r="F166" s="2">
        <v>-7.4267259718521164</v>
      </c>
      <c r="G166" s="2">
        <v>-4.161802581162978</v>
      </c>
      <c r="H166" s="2">
        <f>LOG(E166/C166,2)</f>
        <v>3.2649233906891384</v>
      </c>
      <c r="I166" s="2" t="s">
        <v>302</v>
      </c>
    </row>
    <row r="167" spans="2:9" ht="15" x14ac:dyDescent="0.25">
      <c r="B167" s="2" t="s">
        <v>6</v>
      </c>
      <c r="C167" s="2">
        <v>47.3187</v>
      </c>
      <c r="D167" s="2">
        <v>8503.42</v>
      </c>
      <c r="E167" s="2">
        <v>339.87799999999999</v>
      </c>
      <c r="F167" s="2">
        <v>-7.4894889482177573</v>
      </c>
      <c r="G167" s="2">
        <v>-4.6449543114468081</v>
      </c>
      <c r="H167" s="2">
        <f>LOG(E167/C167,2)</f>
        <v>2.8445346367709496</v>
      </c>
      <c r="I167" s="2" t="s">
        <v>303</v>
      </c>
    </row>
    <row r="168" spans="2:9" ht="15" x14ac:dyDescent="0.25">
      <c r="B168" s="2" t="s">
        <v>1</v>
      </c>
      <c r="C168" s="2">
        <v>90.868600000000001</v>
      </c>
      <c r="D168" s="2">
        <v>15932.9</v>
      </c>
      <c r="E168" s="2">
        <v>657.58699999999999</v>
      </c>
      <c r="F168" s="2">
        <v>-7.4540113135154353</v>
      </c>
      <c r="G168" s="2">
        <v>-4.5986832919435026</v>
      </c>
      <c r="H168" s="2">
        <f>LOG(E168/C168,2)</f>
        <v>2.8553280215719337</v>
      </c>
      <c r="I168" s="2" t="s">
        <v>304</v>
      </c>
    </row>
    <row r="169" spans="2:9" ht="15" x14ac:dyDescent="0.25">
      <c r="B169" s="2" t="s">
        <v>2</v>
      </c>
      <c r="C169" s="2">
        <v>81.492900000000006</v>
      </c>
      <c r="D169" s="2">
        <v>10259.6</v>
      </c>
      <c r="E169" s="2">
        <v>757.61199999999997</v>
      </c>
      <c r="F169" s="2">
        <v>-6.9760843978565124</v>
      </c>
      <c r="G169" s="2">
        <v>-3.7593714920190449</v>
      </c>
      <c r="H169" s="2">
        <f>LOG(E169/C169,2)</f>
        <v>3.2167129058374675</v>
      </c>
      <c r="I169" s="2" t="s">
        <v>302</v>
      </c>
    </row>
    <row r="170" spans="2:9" ht="15" x14ac:dyDescent="0.25">
      <c r="B170" s="2" t="s">
        <v>4</v>
      </c>
      <c r="C170" s="2">
        <v>55.052300000000002</v>
      </c>
      <c r="D170" s="2">
        <v>5884.15</v>
      </c>
      <c r="E170" s="2">
        <v>419.07799999999997</v>
      </c>
      <c r="F170" s="2">
        <v>-6.7398873757066742</v>
      </c>
      <c r="G170" s="2">
        <v>-3.8115433319793008</v>
      </c>
      <c r="H170" s="2">
        <f>LOG(E170/C170,2)</f>
        <v>2.9283440437273729</v>
      </c>
      <c r="I170" s="2" t="s">
        <v>305</v>
      </c>
    </row>
    <row r="171" spans="2:9" ht="15" x14ac:dyDescent="0.25">
      <c r="B171" s="2" t="s">
        <v>306</v>
      </c>
      <c r="C171" s="2">
        <v>13.436500000000001</v>
      </c>
      <c r="D171" s="2">
        <v>46.207099999999997</v>
      </c>
      <c r="E171" s="2">
        <v>121.07</v>
      </c>
      <c r="F171" s="2">
        <v>-1.7819571601258439</v>
      </c>
      <c r="G171" s="2">
        <v>1.3896549705470249</v>
      </c>
      <c r="H171" s="2">
        <f>LOG(E171/C171,2)</f>
        <v>3.17161213067287</v>
      </c>
      <c r="I171" s="2" t="s">
        <v>307</v>
      </c>
    </row>
    <row r="172" spans="2:9" ht="15" x14ac:dyDescent="0.25">
      <c r="B172" s="2" t="s">
        <v>308</v>
      </c>
      <c r="C172" s="2">
        <v>147.298</v>
      </c>
      <c r="D172" s="2">
        <v>640.71199999999999</v>
      </c>
      <c r="E172" s="2">
        <v>1566.74</v>
      </c>
      <c r="F172" s="2">
        <v>-2.120938169513547</v>
      </c>
      <c r="G172" s="2">
        <v>1.2900178685552479</v>
      </c>
      <c r="H172" s="2">
        <f>LOG(E172/C172,2)</f>
        <v>3.4109560380687953</v>
      </c>
      <c r="I172" s="2" t="s">
        <v>309</v>
      </c>
    </row>
    <row r="173" spans="2:9" ht="15" x14ac:dyDescent="0.25">
      <c r="B173" s="2" t="s">
        <v>310</v>
      </c>
      <c r="C173" s="2">
        <v>60.948799999999999</v>
      </c>
      <c r="D173" s="2">
        <v>29.185199999999998</v>
      </c>
      <c r="E173" s="2">
        <v>13.3073</v>
      </c>
      <c r="F173" s="2">
        <v>1.062360861659847</v>
      </c>
      <c r="G173" s="2">
        <v>-1.1330190710727359</v>
      </c>
      <c r="H173" s="2">
        <f>LOG(E173/C173,2)</f>
        <v>-2.1953799327325823</v>
      </c>
      <c r="I173" s="2" t="s">
        <v>311</v>
      </c>
    </row>
  </sheetData>
  <mergeCells count="1">
    <mergeCell ref="B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WangMeng</cp:lastModifiedBy>
  <dcterms:created xsi:type="dcterms:W3CDTF">2019-08-27T12:12:24Z</dcterms:created>
  <dcterms:modified xsi:type="dcterms:W3CDTF">2020-03-06T03:55:52Z</dcterms:modified>
</cp:coreProperties>
</file>